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/>
  <mc:AlternateContent xmlns:mc="http://schemas.openxmlformats.org/markup-compatibility/2006">
    <mc:Choice Requires="x15">
      <x15ac:absPath xmlns:x15ac="http://schemas.microsoft.com/office/spreadsheetml/2010/11/ac" url="/Users/christian/Library/Mobile Documents/com~apple~CloudDocs/Sales Team/Price List/"/>
    </mc:Choice>
  </mc:AlternateContent>
  <xr:revisionPtr revIDLastSave="0" documentId="13_ncr:1_{5435BC25-C337-3440-848B-E9FE000172AF}" xr6:coauthVersionLast="47" xr6:coauthVersionMax="47" xr10:uidLastSave="{00000000-0000-0000-0000-000000000000}"/>
  <bookViews>
    <workbookView xWindow="16440" yWindow="900" windowWidth="21960" windowHeight="17240" xr2:uid="{00000000-000D-0000-FFFF-FFFF00000000}"/>
  </bookViews>
  <sheets>
    <sheet name="TROPICAL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6" roundtripDataSignature="AMtx7mh6v7VTpWt4mS3bnlKc08/CxQwZhQ=="/>
    </ext>
  </extLst>
</workbook>
</file>

<file path=xl/calcChain.xml><?xml version="1.0" encoding="utf-8"?>
<calcChain xmlns="http://schemas.openxmlformats.org/spreadsheetml/2006/main">
  <c r="G878" i="2" l="1"/>
  <c r="G517" i="2"/>
  <c r="G516" i="2"/>
  <c r="G418" i="2"/>
  <c r="G417" i="2"/>
  <c r="G416" i="2"/>
  <c r="G415" i="2"/>
  <c r="G414" i="2"/>
  <c r="G25" i="2" l="1"/>
  <c r="G21" i="2"/>
  <c r="G20" i="2"/>
  <c r="F893" i="2"/>
  <c r="G886" i="2" l="1"/>
  <c r="G885" i="2"/>
  <c r="G887" i="2"/>
  <c r="G884" i="2"/>
  <c r="G883" i="2"/>
  <c r="G882" i="2"/>
  <c r="G881" i="2"/>
  <c r="G880" i="2"/>
  <c r="G879" i="2"/>
  <c r="G877" i="2"/>
  <c r="G876" i="2"/>
  <c r="G875" i="2"/>
  <c r="G874" i="2"/>
  <c r="G873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 l="1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1" i="2"/>
  <c r="G342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295" i="2"/>
  <c r="G296" i="2"/>
  <c r="G297" i="2"/>
  <c r="G289" i="2"/>
  <c r="G290" i="2"/>
  <c r="G291" i="2"/>
  <c r="G292" i="2"/>
  <c r="G293" i="2"/>
  <c r="G294" i="2"/>
  <c r="G287" i="2"/>
  <c r="G288" i="2"/>
  <c r="G285" i="2"/>
  <c r="G286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63" i="2"/>
  <c r="G264" i="2"/>
  <c r="G265" i="2"/>
  <c r="G266" i="2"/>
  <c r="G267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4" i="2"/>
  <c r="G23" i="2"/>
  <c r="G22" i="2"/>
  <c r="F889" i="2" l="1"/>
</calcChain>
</file>

<file path=xl/sharedStrings.xml><?xml version="1.0" encoding="utf-8"?>
<sst xmlns="http://schemas.openxmlformats.org/spreadsheetml/2006/main" count="2657" uniqueCount="1027">
  <si>
    <t>GENEROS ECUATORIANOS "ECUAGENERA Cía. Ltda."</t>
  </si>
  <si>
    <t>ORQUIDEAS DEL ECUADOR</t>
  </si>
  <si>
    <t>www.ecuagenera.com</t>
  </si>
  <si>
    <t>1.ORCHIDACEAE IIA</t>
  </si>
  <si>
    <t>GENUS</t>
  </si>
  <si>
    <t>SPECIE</t>
  </si>
  <si>
    <t>OBSERVACIONES</t>
  </si>
  <si>
    <t xml:space="preserve">PRICE </t>
  </si>
  <si>
    <t>CLIMATE</t>
  </si>
  <si>
    <t>TOTAL</t>
  </si>
  <si>
    <t>I</t>
  </si>
  <si>
    <t>W</t>
  </si>
  <si>
    <t>C</t>
  </si>
  <si>
    <t>Bifrenaria</t>
  </si>
  <si>
    <t>discolor</t>
  </si>
  <si>
    <t>wallisii</t>
  </si>
  <si>
    <t>chlorantha</t>
  </si>
  <si>
    <t>ecuadorensis</t>
  </si>
  <si>
    <t>disticha</t>
  </si>
  <si>
    <t>fragrans</t>
  </si>
  <si>
    <t>Name:</t>
  </si>
  <si>
    <t>SUBTOTAL AMOUNT</t>
  </si>
  <si>
    <t>Address:</t>
  </si>
  <si>
    <t>Phone:</t>
  </si>
  <si>
    <t>Email:</t>
  </si>
  <si>
    <t>Delivery form:</t>
  </si>
  <si>
    <t>Special Instructions:</t>
  </si>
  <si>
    <t>IMPORTANT INFORMATION:</t>
  </si>
  <si>
    <t>3. Climate</t>
  </si>
  <si>
    <t xml:space="preserve">         5% from US$500 to US$1000</t>
  </si>
  <si>
    <t xml:space="preserve">         7% from US$1001 to US$2000</t>
  </si>
  <si>
    <t xml:space="preserve">         10% from US$2001 to US$3500 </t>
  </si>
  <si>
    <t xml:space="preserve">         12% from US$3501 to US$5000 </t>
  </si>
  <si>
    <t xml:space="preserve">         15% from US$5001 to US$7000 </t>
  </si>
  <si>
    <t xml:space="preserve">         20% from US$7001 to US$9000</t>
  </si>
  <si>
    <t xml:space="preserve">         25% from US$9001 to US$12000</t>
  </si>
  <si>
    <t xml:space="preserve">         30% from US$12001 to …..</t>
  </si>
  <si>
    <t>ciliatus</t>
  </si>
  <si>
    <t>picturatum</t>
  </si>
  <si>
    <t>aureofulva</t>
  </si>
  <si>
    <t>colombiana</t>
  </si>
  <si>
    <t>patula</t>
  </si>
  <si>
    <t>humboldtii</t>
  </si>
  <si>
    <t>Bramesa</t>
  </si>
  <si>
    <t>Kiat Tan</t>
  </si>
  <si>
    <t>Ecuagenera Vibes</t>
  </si>
  <si>
    <t>f</t>
  </si>
  <si>
    <t>concinna</t>
  </si>
  <si>
    <t>crinitum</t>
  </si>
  <si>
    <t>complanata</t>
  </si>
  <si>
    <t>Trachoma</t>
  </si>
  <si>
    <t>phillipsii</t>
  </si>
  <si>
    <t>Canari</t>
  </si>
  <si>
    <t>coccinea</t>
  </si>
  <si>
    <t>punctulata</t>
  </si>
  <si>
    <t>lancea</t>
  </si>
  <si>
    <t>nummularia</t>
  </si>
  <si>
    <t>strictum</t>
  </si>
  <si>
    <t>brenneri</t>
  </si>
  <si>
    <t>cyanea</t>
  </si>
  <si>
    <t>guianensis</t>
  </si>
  <si>
    <t>Systeloglossum</t>
  </si>
  <si>
    <t>Trichotosia</t>
  </si>
  <si>
    <t>Cahuzacara</t>
  </si>
  <si>
    <t>UPDATED January 2025</t>
  </si>
  <si>
    <t>Alocasia</t>
  </si>
  <si>
    <t xml:space="preserve">Ninja </t>
  </si>
  <si>
    <t>Amorphophallus</t>
  </si>
  <si>
    <t xml:space="preserve">titanum </t>
  </si>
  <si>
    <t xml:space="preserve">IW </t>
  </si>
  <si>
    <t>Anthurium</t>
  </si>
  <si>
    <t xml:space="preserve">Amazon Diamond 'Inverse crossing' </t>
  </si>
  <si>
    <t xml:space="preserve">Black Diamond 'Inverse crossing' (seedling) </t>
  </si>
  <si>
    <t xml:space="preserve">Ecuagenera Queen 'Inverse crossing' </t>
  </si>
  <si>
    <t>Happy Bunny 'Inverse crossing'</t>
  </si>
  <si>
    <t xml:space="preserve">Jungle Dreams </t>
  </si>
  <si>
    <t xml:space="preserve">Lavinia </t>
  </si>
  <si>
    <t xml:space="preserve">Luis's Mustache </t>
  </si>
  <si>
    <t>Luxury Dreams 'Inverse crossing'</t>
  </si>
  <si>
    <t xml:space="preserve">Luxury Jungle </t>
  </si>
  <si>
    <t>Luxury Jungle 'Inverse crossing'</t>
  </si>
  <si>
    <t>Luxury Jungle (seedling)</t>
  </si>
  <si>
    <t xml:space="preserve">Magnificent Gigi 'Inverse crossing' </t>
  </si>
  <si>
    <t>Portilla Dreams 'Jolly' inverse crossing</t>
  </si>
  <si>
    <t xml:space="preserve">Titanium 'Inverse crossing' </t>
  </si>
  <si>
    <t xml:space="preserve">Velvety Heart </t>
  </si>
  <si>
    <t>Yasuni Heart</t>
  </si>
  <si>
    <t>gymnopus 'Fantasy' xAnthurium luxurians</t>
  </si>
  <si>
    <t>nigrolaminum 'Gigi' xAnthurium warocqueanum 'Esmeralda'</t>
  </si>
  <si>
    <t>papillilaminum xAnthurium crystallinum Inverse crossing</t>
  </si>
  <si>
    <t>Begonia</t>
  </si>
  <si>
    <t>Escargot</t>
  </si>
  <si>
    <t>Caladium</t>
  </si>
  <si>
    <t>Sweet Jungle 'Heart'</t>
  </si>
  <si>
    <t xml:space="preserve">Sweet Jungle 'Narrow' </t>
  </si>
  <si>
    <t xml:space="preserve">Sweet Jungle 'Wavy' </t>
  </si>
  <si>
    <t xml:space="preserve">Thai Beauty </t>
  </si>
  <si>
    <t xml:space="preserve">bicolor xCaladium hortulanum </t>
  </si>
  <si>
    <t>hortulanum x Cal. bicolor 'White Wing'</t>
  </si>
  <si>
    <t>Calathea</t>
  </si>
  <si>
    <t>Dottie</t>
  </si>
  <si>
    <t xml:space="preserve">Pink Aurora </t>
  </si>
  <si>
    <t>Columnea</t>
  </si>
  <si>
    <t>gloriosa xColumnea brenneri</t>
  </si>
  <si>
    <t>Guzmania</t>
  </si>
  <si>
    <t>Athena</t>
  </si>
  <si>
    <t>Mariah</t>
  </si>
  <si>
    <t>Purple</t>
  </si>
  <si>
    <t>Monstera</t>
  </si>
  <si>
    <t>Thai Constellation</t>
  </si>
  <si>
    <t>Philodendron</t>
  </si>
  <si>
    <t>Angel Eyes</t>
  </si>
  <si>
    <t xml:space="preserve">Bohemia </t>
  </si>
  <si>
    <t>Burle Marx</t>
  </si>
  <si>
    <t>Burle Marx variegado</t>
  </si>
  <si>
    <t xml:space="preserve">Celebration </t>
  </si>
  <si>
    <t xml:space="preserve">Dayaneth Dreams </t>
  </si>
  <si>
    <t xml:space="preserve">Eliarmijos Inspirations </t>
  </si>
  <si>
    <t xml:space="preserve">Florida Ghost </t>
  </si>
  <si>
    <t>Green Wonder</t>
  </si>
  <si>
    <t>Jorge's Legend</t>
  </si>
  <si>
    <t>Jose Buono</t>
  </si>
  <si>
    <t xml:space="preserve">Majesty </t>
  </si>
  <si>
    <t xml:space="preserve">Monkey tail </t>
  </si>
  <si>
    <t xml:space="preserve">Paraiso Verde </t>
  </si>
  <si>
    <t>Pink Glory</t>
  </si>
  <si>
    <t>Rabo de Mona</t>
  </si>
  <si>
    <t xml:space="preserve">Red Brown </t>
  </si>
  <si>
    <t xml:space="preserve">Red Emerald </t>
  </si>
  <si>
    <t>Sweet Camila</t>
  </si>
  <si>
    <t>Sweet Wonder</t>
  </si>
  <si>
    <t>White Knight</t>
  </si>
  <si>
    <t xml:space="preserve">deflexum xPhilodendron acutifolium </t>
  </si>
  <si>
    <t xml:space="preserve">mamei xPhilodendron lynami </t>
  </si>
  <si>
    <t xml:space="preserve">paloraense cf xPhilodendron Jose Buono </t>
  </si>
  <si>
    <t>pinnatilobum aff xPhilodendron Jose Buono</t>
  </si>
  <si>
    <t>pinnatilobum aff xPhilodendron tortum</t>
  </si>
  <si>
    <t>rugosum xPhilodendron asplundii</t>
  </si>
  <si>
    <t>scherberichii Ecuagenera xPhilodendron tortum</t>
  </si>
  <si>
    <t xml:space="preserve">sodiroi aff xPhilodendron verrucosum 2 </t>
  </si>
  <si>
    <t>x joepii</t>
  </si>
  <si>
    <t>Syngonium</t>
  </si>
  <si>
    <t xml:space="preserve">Milk Confetti </t>
  </si>
  <si>
    <t>Tillandsia</t>
  </si>
  <si>
    <t xml:space="preserve">Hibrida </t>
  </si>
  <si>
    <t xml:space="preserve">rubescens </t>
  </si>
  <si>
    <t xml:space="preserve">minor </t>
  </si>
  <si>
    <t xml:space="preserve">inodora </t>
  </si>
  <si>
    <t xml:space="preserve">IC </t>
  </si>
  <si>
    <t xml:space="preserve">bicolor </t>
  </si>
  <si>
    <t xml:space="preserve">maximum </t>
  </si>
  <si>
    <t xml:space="preserve">bella </t>
  </si>
  <si>
    <t>veitchiana</t>
  </si>
  <si>
    <t xml:space="preserve">decoratum </t>
  </si>
  <si>
    <t xml:space="preserve">dressleri </t>
  </si>
  <si>
    <t xml:space="preserve">rosea </t>
  </si>
  <si>
    <t xml:space="preserve">vulpina </t>
  </si>
  <si>
    <t xml:space="preserve">grandiflora </t>
  </si>
  <si>
    <t xml:space="preserve">dielsii </t>
  </si>
  <si>
    <t xml:space="preserve">eburnea </t>
  </si>
  <si>
    <t xml:space="preserve">rugosum </t>
  </si>
  <si>
    <t>sp</t>
  </si>
  <si>
    <t xml:space="preserve">portillae </t>
  </si>
  <si>
    <t xml:space="preserve">hirsuta </t>
  </si>
  <si>
    <t xml:space="preserve">sodiroi </t>
  </si>
  <si>
    <t xml:space="preserve">ivanportillae </t>
  </si>
  <si>
    <t xml:space="preserve">sanguinea </t>
  </si>
  <si>
    <t xml:space="preserve">condorensis </t>
  </si>
  <si>
    <t xml:space="preserve">weberbaueri </t>
  </si>
  <si>
    <t xml:space="preserve">crassifolia </t>
  </si>
  <si>
    <t xml:space="preserve">plicata </t>
  </si>
  <si>
    <t xml:space="preserve">asplundii </t>
  </si>
  <si>
    <t xml:space="preserve">decurrens </t>
  </si>
  <si>
    <t>undulata</t>
  </si>
  <si>
    <t xml:space="preserve">elegans </t>
  </si>
  <si>
    <t xml:space="preserve">acuminata </t>
  </si>
  <si>
    <t>wardii</t>
  </si>
  <si>
    <t xml:space="preserve">aurea </t>
  </si>
  <si>
    <t xml:space="preserve">grandis </t>
  </si>
  <si>
    <t xml:space="preserve">ecuadorense </t>
  </si>
  <si>
    <t xml:space="preserve">insigne </t>
  </si>
  <si>
    <t xml:space="preserve">bannoniae </t>
  </si>
  <si>
    <t>Tolumnia</t>
  </si>
  <si>
    <t>asplundii xPhilodendron lynamii</t>
  </si>
  <si>
    <t>Neoregelia</t>
  </si>
  <si>
    <t>Orange</t>
  </si>
  <si>
    <t>Vriesea</t>
  </si>
  <si>
    <t xml:space="preserve">Tosca </t>
  </si>
  <si>
    <t xml:space="preserve">besseae aff </t>
  </si>
  <si>
    <t>cabrerense</t>
  </si>
  <si>
    <t xml:space="preserve">cabrerense (seedling) </t>
  </si>
  <si>
    <t>magnificum</t>
  </si>
  <si>
    <t xml:space="preserve">magnificum cf </t>
  </si>
  <si>
    <t>magnificum verde</t>
  </si>
  <si>
    <t>reflexinervium</t>
  </si>
  <si>
    <t>reflexinervium aff</t>
  </si>
  <si>
    <t>regale</t>
  </si>
  <si>
    <t xml:space="preserve">regale (medium) </t>
  </si>
  <si>
    <t xml:space="preserve">regale (seedling) </t>
  </si>
  <si>
    <t>regale aff</t>
  </si>
  <si>
    <t>regale light</t>
  </si>
  <si>
    <t>warocqueanum</t>
  </si>
  <si>
    <t>warocqueanum 'Esmeralda'(seedling)</t>
  </si>
  <si>
    <t xml:space="preserve">warocqueanum (medium) </t>
  </si>
  <si>
    <t xml:space="preserve">warocqueanum (seedling) </t>
  </si>
  <si>
    <t xml:space="preserve">warocqueanum hybrid </t>
  </si>
  <si>
    <t>Elaphoglossum</t>
  </si>
  <si>
    <t>Hoya</t>
  </si>
  <si>
    <t>cagayanensis</t>
  </si>
  <si>
    <t>rotundifolia</t>
  </si>
  <si>
    <t>Macleania</t>
  </si>
  <si>
    <t xml:space="preserve">bullata </t>
  </si>
  <si>
    <t>Michi Tm</t>
  </si>
  <si>
    <t>Cotton Candy</t>
  </si>
  <si>
    <t>butzii</t>
  </si>
  <si>
    <t xml:space="preserve">Black Fancy </t>
  </si>
  <si>
    <t>Cryptanthus</t>
  </si>
  <si>
    <t xml:space="preserve">fosterianus </t>
  </si>
  <si>
    <t xml:space="preserve">Hilda </t>
  </si>
  <si>
    <t>davidcummingii</t>
  </si>
  <si>
    <t>lacunosa</t>
  </si>
  <si>
    <t>Monolena</t>
  </si>
  <si>
    <t>crinipis</t>
  </si>
  <si>
    <t xml:space="preserve">Fireball Donger </t>
  </si>
  <si>
    <t xml:space="preserve">Puppy Love Tm </t>
  </si>
  <si>
    <t>Nepenthes</t>
  </si>
  <si>
    <t xml:space="preserve">alata </t>
  </si>
  <si>
    <t>Tacca</t>
  </si>
  <si>
    <t>chantrieri</t>
  </si>
  <si>
    <t>Adelonema</t>
  </si>
  <si>
    <t xml:space="preserve">picturatum 'Ecuagenera' </t>
  </si>
  <si>
    <t>Aechmea</t>
  </si>
  <si>
    <t>Blue Tange</t>
  </si>
  <si>
    <t>drakeana 1</t>
  </si>
  <si>
    <t>manzanaresiana</t>
  </si>
  <si>
    <t xml:space="preserve">miniata </t>
  </si>
  <si>
    <t>nudicaulis</t>
  </si>
  <si>
    <t>cuprea</t>
  </si>
  <si>
    <t xml:space="preserve">macrorrhiza variegata </t>
  </si>
  <si>
    <t xml:space="preserve">micholitziana </t>
  </si>
  <si>
    <t xml:space="preserve">reginula Black Velvet </t>
  </si>
  <si>
    <t xml:space="preserve">Fire Glow </t>
  </si>
  <si>
    <t xml:space="preserve">Million </t>
  </si>
  <si>
    <t xml:space="preserve">Vanilla </t>
  </si>
  <si>
    <t>acaule 7</t>
  </si>
  <si>
    <t xml:space="preserve">andreanum </t>
  </si>
  <si>
    <t>angamarcanum</t>
  </si>
  <si>
    <t>angamarcanum 1</t>
  </si>
  <si>
    <t xml:space="preserve">angamarcanum cf </t>
  </si>
  <si>
    <t xml:space="preserve">angustisectum </t>
  </si>
  <si>
    <t xml:space="preserve">antioquiense cf </t>
  </si>
  <si>
    <t xml:space="preserve">argyrostachyum 'Yasuni' </t>
  </si>
  <si>
    <t>arisaemoides</t>
  </si>
  <si>
    <t>aspericostum</t>
  </si>
  <si>
    <t xml:space="preserve">balaoanum </t>
  </si>
  <si>
    <t xml:space="preserve">batistae cf </t>
  </si>
  <si>
    <t xml:space="preserve">bomboizense </t>
  </si>
  <si>
    <t xml:space="preserve">brownii 5 </t>
  </si>
  <si>
    <t xml:space="preserve">cachabianum </t>
  </si>
  <si>
    <t xml:space="preserve">cerrocampanense </t>
  </si>
  <si>
    <t xml:space="preserve">chilmabajense </t>
  </si>
  <si>
    <t xml:space="preserve">cirinoi 'Agapornis' </t>
  </si>
  <si>
    <t>cirinoi 'Agapornis' (seedling)</t>
  </si>
  <si>
    <t>cirinoi Velvet</t>
  </si>
  <si>
    <t>clavigerum</t>
  </si>
  <si>
    <t>corallinum</t>
  </si>
  <si>
    <t xml:space="preserve">coriaceum </t>
  </si>
  <si>
    <t xml:space="preserve">coriaceum 6 </t>
  </si>
  <si>
    <t xml:space="preserve">coriaceum velvety </t>
  </si>
  <si>
    <t>corrugatum</t>
  </si>
  <si>
    <t xml:space="preserve">corrugatum 'Rude' </t>
  </si>
  <si>
    <t>crassinervium cf</t>
  </si>
  <si>
    <t>crystallinum</t>
  </si>
  <si>
    <t xml:space="preserve">cupulispathum </t>
  </si>
  <si>
    <t xml:space="preserve">cupulispathum green </t>
  </si>
  <si>
    <t xml:space="preserve">cuspidatum Ecuagenera </t>
  </si>
  <si>
    <t>cutucuense</t>
  </si>
  <si>
    <t>debilipeltatum</t>
  </si>
  <si>
    <t xml:space="preserve">decipiens </t>
  </si>
  <si>
    <t>decipiens cf</t>
  </si>
  <si>
    <t xml:space="preserve">delannayi </t>
  </si>
  <si>
    <t xml:space="preserve">draconopterum </t>
  </si>
  <si>
    <t>draconopterum 'Camaniense'</t>
  </si>
  <si>
    <t>draconopterum (medium)</t>
  </si>
  <si>
    <t xml:space="preserve">effusilobum </t>
  </si>
  <si>
    <t xml:space="preserve">effusispathum </t>
  </si>
  <si>
    <t>effusispathum (seedling)</t>
  </si>
  <si>
    <t xml:space="preserve">eminens </t>
  </si>
  <si>
    <t>eminens type</t>
  </si>
  <si>
    <t>esmeraldense</t>
  </si>
  <si>
    <t xml:space="preserve">falcatum Ecuagenera </t>
  </si>
  <si>
    <t xml:space="preserve">flavolineatum </t>
  </si>
  <si>
    <t>friedrichsthalii</t>
  </si>
  <si>
    <t>giganteum cf</t>
  </si>
  <si>
    <t>guayaquilense cf</t>
  </si>
  <si>
    <t xml:space="preserve">gustavii cf </t>
  </si>
  <si>
    <t>gymnopus 3</t>
  </si>
  <si>
    <t>insigne 'Amazonas'</t>
  </si>
  <si>
    <t xml:space="preserve">insigne 'Paquishae' </t>
  </si>
  <si>
    <t>insigne 10</t>
  </si>
  <si>
    <t>insigne Camaño</t>
  </si>
  <si>
    <t>insigne Ecuagenera</t>
  </si>
  <si>
    <t>insigne cf</t>
  </si>
  <si>
    <t xml:space="preserve">insigne gigante </t>
  </si>
  <si>
    <t>ivanportillae (seedling)</t>
  </si>
  <si>
    <t xml:space="preserve">kunthii </t>
  </si>
  <si>
    <t xml:space="preserve">lancea Ecuagenera </t>
  </si>
  <si>
    <t>lanjouwii cf</t>
  </si>
  <si>
    <t>lentii</t>
  </si>
  <si>
    <t>longissimilobum 'Guayzimi'</t>
  </si>
  <si>
    <t xml:space="preserve">longistrorsum </t>
  </si>
  <si>
    <t xml:space="preserve">lutheri </t>
  </si>
  <si>
    <t>lutheri cf</t>
  </si>
  <si>
    <t xml:space="preserve">luxurians </t>
  </si>
  <si>
    <t xml:space="preserve">luxurians 'Big' </t>
  </si>
  <si>
    <t>luxurians (medium)</t>
  </si>
  <si>
    <t>luxurians (seedling)</t>
  </si>
  <si>
    <t xml:space="preserve">macdanielii </t>
  </si>
  <si>
    <t>macdanielii cf</t>
  </si>
  <si>
    <t xml:space="preserve">maculosum </t>
  </si>
  <si>
    <t>marmoratum 2</t>
  </si>
  <si>
    <t xml:space="preserve">membranaceum (seedling) </t>
  </si>
  <si>
    <t>metallicum</t>
  </si>
  <si>
    <t xml:space="preserve">metallicum (seedling) </t>
  </si>
  <si>
    <t>michelii</t>
  </si>
  <si>
    <t>misturatum</t>
  </si>
  <si>
    <t xml:space="preserve">moronense </t>
  </si>
  <si>
    <t xml:space="preserve">nigrolaminum 'Ecuagenera' </t>
  </si>
  <si>
    <t xml:space="preserve">nigrolaminum 'Gigi' </t>
  </si>
  <si>
    <t xml:space="preserve">offolterianum </t>
  </si>
  <si>
    <t xml:space="preserve">ovatifolium </t>
  </si>
  <si>
    <t xml:space="preserve">ovatifolium aff </t>
  </si>
  <si>
    <t>ovatifolium type</t>
  </si>
  <si>
    <t xml:space="preserve">oxycarpum 2 </t>
  </si>
  <si>
    <t xml:space="preserve">oxycarpum giganteum </t>
  </si>
  <si>
    <t xml:space="preserve">pallidiflorum </t>
  </si>
  <si>
    <t xml:space="preserve">pallidiflorum 'Guazhalan' </t>
  </si>
  <si>
    <t xml:space="preserve">pallidiflorum 'guayusa' </t>
  </si>
  <si>
    <t>pallidiflorum 'medium'</t>
  </si>
  <si>
    <t>pandurilaminum</t>
  </si>
  <si>
    <t xml:space="preserve">pandurilaminum cf </t>
  </si>
  <si>
    <t>papillilaminum</t>
  </si>
  <si>
    <t xml:space="preserve">papillilaminum (seedling) </t>
  </si>
  <si>
    <t xml:space="preserve">pedatum </t>
  </si>
  <si>
    <t xml:space="preserve">pendens 5 </t>
  </si>
  <si>
    <t xml:space="preserve">pendulifolium </t>
  </si>
  <si>
    <t xml:space="preserve">plowmanii </t>
  </si>
  <si>
    <t>polyschistum</t>
  </si>
  <si>
    <t>propinquum</t>
  </si>
  <si>
    <t>pseudoclavigerum</t>
  </si>
  <si>
    <t xml:space="preserve">pulcachense </t>
  </si>
  <si>
    <t>queremalense</t>
  </si>
  <si>
    <t xml:space="preserve">recavum </t>
  </si>
  <si>
    <t xml:space="preserve">rugulosum 'Chita' </t>
  </si>
  <si>
    <t>rugulosum 'Chita' (medium)</t>
  </si>
  <si>
    <t>rugulosum 'Crinitum'</t>
  </si>
  <si>
    <t xml:space="preserve">rugulosum 'Crinitum' (medium) </t>
  </si>
  <si>
    <t>rugulosum 'Lluruqui'</t>
  </si>
  <si>
    <t xml:space="preserve">rugulosum 'Lluruquí' (seedling) </t>
  </si>
  <si>
    <t>sagittatum</t>
  </si>
  <si>
    <t xml:space="preserve">sanguineum (seedling) </t>
  </si>
  <si>
    <t>scolopendrinum 2</t>
  </si>
  <si>
    <t>sp 'Limon'</t>
  </si>
  <si>
    <t>sp Apolo gigante</t>
  </si>
  <si>
    <t>sp Verde</t>
  </si>
  <si>
    <t>superbum</t>
  </si>
  <si>
    <t>timplowmanii</t>
  </si>
  <si>
    <t>truncicola</t>
  </si>
  <si>
    <t xml:space="preserve">umbricola </t>
  </si>
  <si>
    <t>veitchii</t>
  </si>
  <si>
    <t xml:space="preserve">veitchii (seedling) </t>
  </si>
  <si>
    <t xml:space="preserve">veitchii type </t>
  </si>
  <si>
    <t xml:space="preserve">villenaorum </t>
  </si>
  <si>
    <t>villenaorum (medium)</t>
  </si>
  <si>
    <t>vittariifolium</t>
  </si>
  <si>
    <t xml:space="preserve">vittariifolium (seedling) </t>
  </si>
  <si>
    <t xml:space="preserve">waterburyanum </t>
  </si>
  <si>
    <t xml:space="preserve">watermaliense </t>
  </si>
  <si>
    <t>weberbaueri (seedling)</t>
  </si>
  <si>
    <t>xanthophylloides</t>
  </si>
  <si>
    <t>Aspidosperma</t>
  </si>
  <si>
    <t>darienense</t>
  </si>
  <si>
    <t>Asplenium</t>
  </si>
  <si>
    <t xml:space="preserve">nidus </t>
  </si>
  <si>
    <t xml:space="preserve">theciferum cf </t>
  </si>
  <si>
    <t xml:space="preserve">trichomanes </t>
  </si>
  <si>
    <t>Bauhinia</t>
  </si>
  <si>
    <t xml:space="preserve">acetosa </t>
  </si>
  <si>
    <t xml:space="preserve">lugonis </t>
  </si>
  <si>
    <t xml:space="preserve">maynensis </t>
  </si>
  <si>
    <t xml:space="preserve">rex 'silver dollar' </t>
  </si>
  <si>
    <t xml:space="preserve">rex Helen lewis </t>
  </si>
  <si>
    <t>rex china doll</t>
  </si>
  <si>
    <t>rex china doll 2</t>
  </si>
  <si>
    <t xml:space="preserve">segregata </t>
  </si>
  <si>
    <t xml:space="preserve">segregata 'Big' </t>
  </si>
  <si>
    <t>segregata 'mini'</t>
  </si>
  <si>
    <t xml:space="preserve">serratipetala </t>
  </si>
  <si>
    <t>Bellucia</t>
  </si>
  <si>
    <t xml:space="preserve">sp Tres Chorros </t>
  </si>
  <si>
    <t>Billbergia</t>
  </si>
  <si>
    <t>nutans</t>
  </si>
  <si>
    <t>Biophytum</t>
  </si>
  <si>
    <t>sensitivum</t>
  </si>
  <si>
    <t xml:space="preserve">somnians cf </t>
  </si>
  <si>
    <t>Borojoa</t>
  </si>
  <si>
    <t xml:space="preserve">patinoi </t>
  </si>
  <si>
    <t>Brownea</t>
  </si>
  <si>
    <t xml:space="preserve">macrophylla </t>
  </si>
  <si>
    <t>bicolor 'white wing'</t>
  </si>
  <si>
    <t>candidum</t>
  </si>
  <si>
    <t>hortulanum</t>
  </si>
  <si>
    <t>palaciosii</t>
  </si>
  <si>
    <t xml:space="preserve">sp 'Tundayme' </t>
  </si>
  <si>
    <t>aemula 4</t>
  </si>
  <si>
    <t>burle-marxii 'Amagris'</t>
  </si>
  <si>
    <t xml:space="preserve">gandersii </t>
  </si>
  <si>
    <t xml:space="preserve">loeseneri 3 </t>
  </si>
  <si>
    <t>micans</t>
  </si>
  <si>
    <t>micans green</t>
  </si>
  <si>
    <t xml:space="preserve">picturata var. argentea </t>
  </si>
  <si>
    <t xml:space="preserve">pseudoveitchiana cf </t>
  </si>
  <si>
    <t>roseopicta carmesy</t>
  </si>
  <si>
    <t xml:space="preserve">roseopicta cf </t>
  </si>
  <si>
    <t xml:space="preserve">rufibarba </t>
  </si>
  <si>
    <t>rufibarba cf</t>
  </si>
  <si>
    <t>sp 'Pastaza'</t>
  </si>
  <si>
    <t>sp 'San Antonio'</t>
  </si>
  <si>
    <t>sp 'oliva'</t>
  </si>
  <si>
    <t>sp 'summer flower'</t>
  </si>
  <si>
    <t xml:space="preserve">zebrina </t>
  </si>
  <si>
    <t xml:space="preserve">zebrina 1 </t>
  </si>
  <si>
    <t>Ceratostema</t>
  </si>
  <si>
    <t xml:space="preserve">glans </t>
  </si>
  <si>
    <t>gualaquizensis</t>
  </si>
  <si>
    <t xml:space="preserve">lanigerum </t>
  </si>
  <si>
    <t xml:space="preserve">loucianae </t>
  </si>
  <si>
    <t xml:space="preserve">loucianae (large) </t>
  </si>
  <si>
    <t xml:space="preserve">loucianae (small) </t>
  </si>
  <si>
    <t>pedunculatum</t>
  </si>
  <si>
    <t xml:space="preserve">pendens </t>
  </si>
  <si>
    <t>rauhii</t>
  </si>
  <si>
    <t xml:space="preserve">sp 'Mendez' </t>
  </si>
  <si>
    <t>Ceroxylon</t>
  </si>
  <si>
    <t>amazonicum</t>
  </si>
  <si>
    <t>Chamaeranthemum</t>
  </si>
  <si>
    <t>igneum</t>
  </si>
  <si>
    <t xml:space="preserve">venosum 1 </t>
  </si>
  <si>
    <t>Chlorospatha</t>
  </si>
  <si>
    <t xml:space="preserve">sp 'Napo' </t>
  </si>
  <si>
    <t xml:space="preserve">sp 'Zamora Chinchipe' </t>
  </si>
  <si>
    <t>Codonanthopsis</t>
  </si>
  <si>
    <t>ulei</t>
  </si>
  <si>
    <t>Coffea</t>
  </si>
  <si>
    <t xml:space="preserve">arabica </t>
  </si>
  <si>
    <t xml:space="preserve">anisophylla </t>
  </si>
  <si>
    <t xml:space="preserve">byrsina </t>
  </si>
  <si>
    <t>ceticeps</t>
  </si>
  <si>
    <t>crassicaulis</t>
  </si>
  <si>
    <t>ericae</t>
  </si>
  <si>
    <t>erythrophaea</t>
  </si>
  <si>
    <t xml:space="preserve">herthae </t>
  </si>
  <si>
    <t>kucyniakii</t>
  </si>
  <si>
    <t>sp Jose Luis</t>
  </si>
  <si>
    <t>strigosa</t>
  </si>
  <si>
    <t>strigosa bicolor</t>
  </si>
  <si>
    <t>tessmannii</t>
  </si>
  <si>
    <t xml:space="preserve">trollii </t>
  </si>
  <si>
    <t>Ctenanthe</t>
  </si>
  <si>
    <t xml:space="preserve">lubbersiana variegada </t>
  </si>
  <si>
    <t xml:space="preserve">rubra </t>
  </si>
  <si>
    <t>Dalechampia</t>
  </si>
  <si>
    <t>spathulata aff</t>
  </si>
  <si>
    <t>Dicranopygium</t>
  </si>
  <si>
    <t>Dioscorea</t>
  </si>
  <si>
    <t>Disterigma</t>
  </si>
  <si>
    <t>campii</t>
  </si>
  <si>
    <t>dumontii</t>
  </si>
  <si>
    <t xml:space="preserve">sp 'Gualaceo' </t>
  </si>
  <si>
    <t>Dracontium</t>
  </si>
  <si>
    <t>spruceanum</t>
  </si>
  <si>
    <t>Drymonia</t>
  </si>
  <si>
    <t xml:space="preserve">serrulata </t>
  </si>
  <si>
    <t>Duroia</t>
  </si>
  <si>
    <t xml:space="preserve">apodum mini </t>
  </si>
  <si>
    <t xml:space="preserve">eximium </t>
  </si>
  <si>
    <t xml:space="preserve">lanceolatum </t>
  </si>
  <si>
    <t xml:space="preserve">paleaceum </t>
  </si>
  <si>
    <t>peltatum</t>
  </si>
  <si>
    <t>peltatum 2</t>
  </si>
  <si>
    <t>Episcia</t>
  </si>
  <si>
    <t xml:space="preserve">corrugada </t>
  </si>
  <si>
    <t>cupreata</t>
  </si>
  <si>
    <t>cupreata 1</t>
  </si>
  <si>
    <t>Eschweilera</t>
  </si>
  <si>
    <t xml:space="preserve">bracteosa </t>
  </si>
  <si>
    <t>Eucharis</t>
  </si>
  <si>
    <t xml:space="preserve">candida </t>
  </si>
  <si>
    <t>moorei</t>
  </si>
  <si>
    <t>Eugenia</t>
  </si>
  <si>
    <t>uniflora</t>
  </si>
  <si>
    <t>Euphorbia</t>
  </si>
  <si>
    <t xml:space="preserve">sipolisii </t>
  </si>
  <si>
    <t>Geogenanthus</t>
  </si>
  <si>
    <t>Geonoma</t>
  </si>
  <si>
    <t>atrovirens</t>
  </si>
  <si>
    <t>Goeppertia</t>
  </si>
  <si>
    <t>chimboracensis</t>
  </si>
  <si>
    <t xml:space="preserve">chimboracensis cf </t>
  </si>
  <si>
    <t xml:space="preserve">ecuadoriana </t>
  </si>
  <si>
    <t>ecuadoriana 'iricolor'</t>
  </si>
  <si>
    <t xml:space="preserve">fucata 'Loreto' </t>
  </si>
  <si>
    <t xml:space="preserve">fucata 'Platinum' </t>
  </si>
  <si>
    <t xml:space="preserve">fucata 'Yacuambi' </t>
  </si>
  <si>
    <t>gymnocarpa</t>
  </si>
  <si>
    <t>lanata</t>
  </si>
  <si>
    <t>Gustavia</t>
  </si>
  <si>
    <t>angustifolia</t>
  </si>
  <si>
    <t xml:space="preserve">johnclarkii </t>
  </si>
  <si>
    <t>Davine</t>
  </si>
  <si>
    <t>Superior</t>
  </si>
  <si>
    <t>danielii</t>
  </si>
  <si>
    <t xml:space="preserve">devansayana </t>
  </si>
  <si>
    <t>jaramilloi</t>
  </si>
  <si>
    <t xml:space="preserve">lingulata </t>
  </si>
  <si>
    <t xml:space="preserve">melinonis </t>
  </si>
  <si>
    <t xml:space="preserve">monostachia </t>
  </si>
  <si>
    <t xml:space="preserve">mosquerae </t>
  </si>
  <si>
    <t xml:space="preserve">puyoensis </t>
  </si>
  <si>
    <t xml:space="preserve">remyi </t>
  </si>
  <si>
    <t xml:space="preserve">rhonhofiana </t>
  </si>
  <si>
    <t>Hevea</t>
  </si>
  <si>
    <t>brasiliensis</t>
  </si>
  <si>
    <t>Homalomena</t>
  </si>
  <si>
    <t xml:space="preserve">rubescens variegada </t>
  </si>
  <si>
    <t xml:space="preserve">acuta variegated big leaves </t>
  </si>
  <si>
    <t xml:space="preserve">affinis </t>
  </si>
  <si>
    <t>carnosa tricolor</t>
  </si>
  <si>
    <t xml:space="preserve">mindorensis </t>
  </si>
  <si>
    <t>Huperzia</t>
  </si>
  <si>
    <t>phlegmaria</t>
  </si>
  <si>
    <t>phlegmaria complex</t>
  </si>
  <si>
    <t>Jacaranda</t>
  </si>
  <si>
    <t>glabra</t>
  </si>
  <si>
    <t>Jagrantia</t>
  </si>
  <si>
    <t>monstrum</t>
  </si>
  <si>
    <t>Jatropha</t>
  </si>
  <si>
    <t>Lacmellea</t>
  </si>
  <si>
    <t>edulis</t>
  </si>
  <si>
    <t>Litchi</t>
  </si>
  <si>
    <t xml:space="preserve">chinensis </t>
  </si>
  <si>
    <t xml:space="preserve">floribunda cf </t>
  </si>
  <si>
    <t>pentaptera</t>
  </si>
  <si>
    <t>Marcgravia</t>
  </si>
  <si>
    <t xml:space="preserve">sp 'Morona' </t>
  </si>
  <si>
    <t xml:space="preserve">umbellata </t>
  </si>
  <si>
    <t>Mauritia</t>
  </si>
  <si>
    <t>flexuosa</t>
  </si>
  <si>
    <t xml:space="preserve">nana cf </t>
  </si>
  <si>
    <t xml:space="preserve">adansonii </t>
  </si>
  <si>
    <t xml:space="preserve">adansonii 'Indonesian Marble' </t>
  </si>
  <si>
    <t>adansonii var. laniata</t>
  </si>
  <si>
    <t>aureopinnata</t>
  </si>
  <si>
    <t>aureopinnata 'Snake'</t>
  </si>
  <si>
    <t xml:space="preserve">deliciosa </t>
  </si>
  <si>
    <t xml:space="preserve">lechleriana </t>
  </si>
  <si>
    <t>pinnatipartita</t>
  </si>
  <si>
    <t xml:space="preserve">standleyana </t>
  </si>
  <si>
    <t>standleyana yellow variegada</t>
  </si>
  <si>
    <t>Nautilocalyx</t>
  </si>
  <si>
    <t>bullatus</t>
  </si>
  <si>
    <t xml:space="preserve">corrugado </t>
  </si>
  <si>
    <t xml:space="preserve">erytranthus </t>
  </si>
  <si>
    <t xml:space="preserve">glandulifer </t>
  </si>
  <si>
    <t xml:space="preserve">glandulifer 'Santi' </t>
  </si>
  <si>
    <t>pallidus</t>
  </si>
  <si>
    <t>sp 'Cocodrilo'</t>
  </si>
  <si>
    <t>Neoglaziovia</t>
  </si>
  <si>
    <t xml:space="preserve">variegata </t>
  </si>
  <si>
    <t>Neolepisorus</t>
  </si>
  <si>
    <t xml:space="preserve">ovatus f. truncatus </t>
  </si>
  <si>
    <t>Neomortonia</t>
  </si>
  <si>
    <t>Palmares</t>
  </si>
  <si>
    <t>aculeatosepala</t>
  </si>
  <si>
    <t>Nephrolepis</t>
  </si>
  <si>
    <t>exaltata 1</t>
  </si>
  <si>
    <t>Otoba</t>
  </si>
  <si>
    <t>parvifolia</t>
  </si>
  <si>
    <t>Pearcea</t>
  </si>
  <si>
    <t>abunda</t>
  </si>
  <si>
    <t>hypocyrtiflora</t>
  </si>
  <si>
    <t xml:space="preserve">hypocyrtiflora cf </t>
  </si>
  <si>
    <t>sp 'Sigch'</t>
  </si>
  <si>
    <t>Peperomia</t>
  </si>
  <si>
    <t xml:space="preserve">albovittata 'Hairy' </t>
  </si>
  <si>
    <t xml:space="preserve">antoniana </t>
  </si>
  <si>
    <t>caperata</t>
  </si>
  <si>
    <t xml:space="preserve">cotyledon </t>
  </si>
  <si>
    <t xml:space="preserve">futokadsura </t>
  </si>
  <si>
    <t>maculosa</t>
  </si>
  <si>
    <t>maculosa 2</t>
  </si>
  <si>
    <t xml:space="preserve">metallica </t>
  </si>
  <si>
    <t>polybotrya</t>
  </si>
  <si>
    <t xml:space="preserve">sandersii 1 </t>
  </si>
  <si>
    <t xml:space="preserve">sp #2 </t>
  </si>
  <si>
    <t xml:space="preserve">sp undata </t>
  </si>
  <si>
    <t>verschaffeltii</t>
  </si>
  <si>
    <t>Phaedranassa</t>
  </si>
  <si>
    <t xml:space="preserve">tunguraguae </t>
  </si>
  <si>
    <t xml:space="preserve">Bonanza </t>
  </si>
  <si>
    <t xml:space="preserve">Squamiferum </t>
  </si>
  <si>
    <t xml:space="preserve">acutifolium </t>
  </si>
  <si>
    <t>alatiundulatum</t>
  </si>
  <si>
    <t xml:space="preserve">asperatum </t>
  </si>
  <si>
    <t>asperatum cf</t>
  </si>
  <si>
    <t xml:space="preserve">asplundii 'Eagle' </t>
  </si>
  <si>
    <t>asplundii (seedling)</t>
  </si>
  <si>
    <t xml:space="preserve">barrosoanum 5 </t>
  </si>
  <si>
    <t>baudoense Amazonas</t>
  </si>
  <si>
    <t>bonifaziae</t>
  </si>
  <si>
    <t xml:space="preserve">brandtianum </t>
  </si>
  <si>
    <t xml:space="preserve">camposportoanum </t>
  </si>
  <si>
    <t>clarkei cf</t>
  </si>
  <si>
    <t>deflexum</t>
  </si>
  <si>
    <t xml:space="preserve">delinksii </t>
  </si>
  <si>
    <t xml:space="preserve">dodsonii type </t>
  </si>
  <si>
    <t>ernestii</t>
  </si>
  <si>
    <t>erubescens</t>
  </si>
  <si>
    <t>erubescens chocolate</t>
  </si>
  <si>
    <t xml:space="preserve">esmeraldense 'Goat' </t>
  </si>
  <si>
    <t xml:space="preserve">fibrillosum </t>
  </si>
  <si>
    <t>fibrosum</t>
  </si>
  <si>
    <t xml:space="preserve">fibrosum cf </t>
  </si>
  <si>
    <t>furcatum</t>
  </si>
  <si>
    <t xml:space="preserve">genevieveanum </t>
  </si>
  <si>
    <t xml:space="preserve">geniculatum </t>
  </si>
  <si>
    <t xml:space="preserve">giganteum </t>
  </si>
  <si>
    <t xml:space="preserve">gloriosum </t>
  </si>
  <si>
    <t>gloriosum (medium)</t>
  </si>
  <si>
    <t xml:space="preserve">gloriosum verde </t>
  </si>
  <si>
    <t xml:space="preserve">grandipes </t>
  </si>
  <si>
    <t>hebetatum #1</t>
  </si>
  <si>
    <t>hebetatum cf</t>
  </si>
  <si>
    <t xml:space="preserve">heterocraspedon </t>
  </si>
  <si>
    <t xml:space="preserve">lacerum aff </t>
  </si>
  <si>
    <t>lapoanum</t>
  </si>
  <si>
    <t>longilaminatum</t>
  </si>
  <si>
    <t xml:space="preserve">longipetiolatum </t>
  </si>
  <si>
    <t xml:space="preserve">lupinum </t>
  </si>
  <si>
    <t xml:space="preserve">lynamii </t>
  </si>
  <si>
    <t>lynamii (medium)</t>
  </si>
  <si>
    <t xml:space="preserve">mamei </t>
  </si>
  <si>
    <t xml:space="preserve">mamei green </t>
  </si>
  <si>
    <t>maximum 'Ecuagenera'</t>
  </si>
  <si>
    <t xml:space="preserve">melanochrysum </t>
  </si>
  <si>
    <t>melanoneuron</t>
  </si>
  <si>
    <t>micranthum</t>
  </si>
  <si>
    <t>nangaritense</t>
  </si>
  <si>
    <t xml:space="preserve">narinoense cf </t>
  </si>
  <si>
    <t xml:space="preserve">oxapampense Fedec </t>
  </si>
  <si>
    <t>paloraense</t>
  </si>
  <si>
    <t>panduriforme</t>
  </si>
  <si>
    <t xml:space="preserve">parvidactylum </t>
  </si>
  <si>
    <t>parvilobum</t>
  </si>
  <si>
    <t xml:space="preserve">parvilobum Ecuagenera </t>
  </si>
  <si>
    <t>pastazanum</t>
  </si>
  <si>
    <t xml:space="preserve">patriciae </t>
  </si>
  <si>
    <t>patriciae (medium)</t>
  </si>
  <si>
    <t>pinnatilobum aff</t>
  </si>
  <si>
    <t>plowmanii var citrus</t>
  </si>
  <si>
    <t xml:space="preserve">plowmanii var citrus (medium) </t>
  </si>
  <si>
    <t>pseudauriculatum</t>
  </si>
  <si>
    <t>pseudoverrucosum</t>
  </si>
  <si>
    <t xml:space="preserve">pseudoverrucosum cf </t>
  </si>
  <si>
    <t xml:space="preserve">pteromischum 'Orellana' </t>
  </si>
  <si>
    <t>pterotum Andes</t>
  </si>
  <si>
    <t>pulchrum</t>
  </si>
  <si>
    <t xml:space="preserve">roseocataphyllum 'platinum' </t>
  </si>
  <si>
    <t xml:space="preserve">rubrijuvenile </t>
  </si>
  <si>
    <t>rubrijuvenile (medium)</t>
  </si>
  <si>
    <t>rubrocinctum</t>
  </si>
  <si>
    <t>rugapetiolatum</t>
  </si>
  <si>
    <t>ruizii</t>
  </si>
  <si>
    <t xml:space="preserve">sagittifolium </t>
  </si>
  <si>
    <t>sanctamartinense</t>
  </si>
  <si>
    <t xml:space="preserve">sanctamartinense cf </t>
  </si>
  <si>
    <t>scherberichii Ecuagenera</t>
  </si>
  <si>
    <t xml:space="preserve">schottianum </t>
  </si>
  <si>
    <t xml:space="preserve">serpens </t>
  </si>
  <si>
    <t>sharoniae Goat</t>
  </si>
  <si>
    <t xml:space="preserve">smithii </t>
  </si>
  <si>
    <t xml:space="preserve">smithii asperum </t>
  </si>
  <si>
    <t xml:space="preserve">sodiroi aff </t>
  </si>
  <si>
    <t>sp 'Colon' 1</t>
  </si>
  <si>
    <t>sp 'Colon' 2</t>
  </si>
  <si>
    <t>sp Angel</t>
  </si>
  <si>
    <t xml:space="preserve">sp Colombia </t>
  </si>
  <si>
    <t>sp Felix</t>
  </si>
  <si>
    <t xml:space="preserve">spiritus-sancti </t>
  </si>
  <si>
    <t>squamicaule Blushing</t>
  </si>
  <si>
    <t>squamipetiolatum</t>
  </si>
  <si>
    <t xml:space="preserve">subhastatum </t>
  </si>
  <si>
    <t>subhastatum Ecuagenera</t>
  </si>
  <si>
    <t xml:space="preserve">tenue </t>
  </si>
  <si>
    <t>tenue cf</t>
  </si>
  <si>
    <t>tenuipes</t>
  </si>
  <si>
    <t>tortum</t>
  </si>
  <si>
    <t xml:space="preserve">undulatum 1 </t>
  </si>
  <si>
    <t xml:space="preserve">urraoense </t>
  </si>
  <si>
    <t xml:space="preserve">verrucapetiolum </t>
  </si>
  <si>
    <t>verrucosum 2</t>
  </si>
  <si>
    <t>verrucosum Amaluza</t>
  </si>
  <si>
    <t xml:space="preserve">verrucosum Amazonas </t>
  </si>
  <si>
    <t>verrucosum Fantasy</t>
  </si>
  <si>
    <t>Pilea</t>
  </si>
  <si>
    <t>involucrata 'dark mystery'</t>
  </si>
  <si>
    <t>Piper</t>
  </si>
  <si>
    <t>artanthe</t>
  </si>
  <si>
    <t xml:space="preserve">marsupiiferum </t>
  </si>
  <si>
    <t xml:space="preserve">sp 'Santiago' </t>
  </si>
  <si>
    <t>Pitcairnia</t>
  </si>
  <si>
    <t xml:space="preserve">andreetae </t>
  </si>
  <si>
    <t>Platycerium</t>
  </si>
  <si>
    <t xml:space="preserve">andinum </t>
  </si>
  <si>
    <t>Plinia</t>
  </si>
  <si>
    <t>clausa</t>
  </si>
  <si>
    <t>Pourouma</t>
  </si>
  <si>
    <t xml:space="preserve">cecropiifolia </t>
  </si>
  <si>
    <t>Racinaea</t>
  </si>
  <si>
    <t>conifolium</t>
  </si>
  <si>
    <t>crispa</t>
  </si>
  <si>
    <t>schumanniana</t>
  </si>
  <si>
    <t xml:space="preserve">tetrantha </t>
  </si>
  <si>
    <t>Rhipsalis</t>
  </si>
  <si>
    <t xml:space="preserve">baccifera </t>
  </si>
  <si>
    <t xml:space="preserve">pictus 'Tricolor' </t>
  </si>
  <si>
    <t>Simira</t>
  </si>
  <si>
    <t>Sloanea</t>
  </si>
  <si>
    <t>Socratea</t>
  </si>
  <si>
    <t xml:space="preserve">exorrhiza </t>
  </si>
  <si>
    <t>Spathiphyllum</t>
  </si>
  <si>
    <t xml:space="preserve">wallisii variegated </t>
  </si>
  <si>
    <t>Sphyrospermum</t>
  </si>
  <si>
    <t>buxifolium</t>
  </si>
  <si>
    <t xml:space="preserve">cordifolium </t>
  </si>
  <si>
    <t>haughtii</t>
  </si>
  <si>
    <t>Streptocarpus</t>
  </si>
  <si>
    <t xml:space="preserve">dunnii cf </t>
  </si>
  <si>
    <t xml:space="preserve">podophyllum </t>
  </si>
  <si>
    <t xml:space="preserve">podophyllum variegado </t>
  </si>
  <si>
    <t>sp aurea</t>
  </si>
  <si>
    <t>albida</t>
  </si>
  <si>
    <t xml:space="preserve">barthlottii </t>
  </si>
  <si>
    <t xml:space="preserve">biflora var biflora </t>
  </si>
  <si>
    <t>biflora var curvifolia</t>
  </si>
  <si>
    <t xml:space="preserve">bulbosa </t>
  </si>
  <si>
    <t>caerulea</t>
  </si>
  <si>
    <t xml:space="preserve">confertiflora </t>
  </si>
  <si>
    <t xml:space="preserve">disticha var. minor </t>
  </si>
  <si>
    <t xml:space="preserve">fraseri </t>
  </si>
  <si>
    <t xml:space="preserve">funckiana </t>
  </si>
  <si>
    <t xml:space="preserve">hamaleana </t>
  </si>
  <si>
    <t>juncifolia</t>
  </si>
  <si>
    <t>kolbii</t>
  </si>
  <si>
    <t xml:space="preserve">kolbii (Autopoli) </t>
  </si>
  <si>
    <t xml:space="preserve">latifolia </t>
  </si>
  <si>
    <t xml:space="preserve">marnier-lapostollei </t>
  </si>
  <si>
    <t>mima</t>
  </si>
  <si>
    <t xml:space="preserve">narthecioides </t>
  </si>
  <si>
    <t>naundorffiae</t>
  </si>
  <si>
    <t>penduliscapa</t>
  </si>
  <si>
    <t xml:space="preserve">petraea </t>
  </si>
  <si>
    <t xml:space="preserve">recurvata </t>
  </si>
  <si>
    <t xml:space="preserve">rhodosticta </t>
  </si>
  <si>
    <t xml:space="preserve">scaligera </t>
  </si>
  <si>
    <t xml:space="preserve">seemannii </t>
  </si>
  <si>
    <t xml:space="preserve">straminea </t>
  </si>
  <si>
    <t>tectorum</t>
  </si>
  <si>
    <t>umbellata violet</t>
  </si>
  <si>
    <t xml:space="preserve">undulifolia </t>
  </si>
  <si>
    <t xml:space="preserve">usneoides </t>
  </si>
  <si>
    <t xml:space="preserve">walteri </t>
  </si>
  <si>
    <t>Triplaris</t>
  </si>
  <si>
    <t xml:space="preserve">americana </t>
  </si>
  <si>
    <t>Ulearum</t>
  </si>
  <si>
    <t>donburnsii 'Crown'</t>
  </si>
  <si>
    <t xml:space="preserve">donburnsii 'Green zafire' </t>
  </si>
  <si>
    <t xml:space="preserve">donburnsii 'Silver cloud' </t>
  </si>
  <si>
    <t>barclayana</t>
  </si>
  <si>
    <t xml:space="preserve">dubia </t>
  </si>
  <si>
    <t xml:space="preserve">hitchcockiana </t>
  </si>
  <si>
    <t xml:space="preserve">incurva </t>
  </si>
  <si>
    <t>Washingtonia</t>
  </si>
  <si>
    <t>filifera</t>
  </si>
  <si>
    <t>Xanthosoma</t>
  </si>
  <si>
    <t xml:space="preserve">albomarginata </t>
  </si>
  <si>
    <t>pallidinervium</t>
  </si>
  <si>
    <t>Anadenanthera</t>
  </si>
  <si>
    <t xml:space="preserve">colubrina </t>
  </si>
  <si>
    <t>Anthopterus</t>
  </si>
  <si>
    <t>Apeiba</t>
  </si>
  <si>
    <t xml:space="preserve">membranacea </t>
  </si>
  <si>
    <t>Attalea</t>
  </si>
  <si>
    <t xml:space="preserve">colenda </t>
  </si>
  <si>
    <t>grandiceps</t>
  </si>
  <si>
    <t xml:space="preserve">multijuga </t>
  </si>
  <si>
    <t>Browneopsis</t>
  </si>
  <si>
    <t>disepala</t>
  </si>
  <si>
    <t xml:space="preserve">ucayalina </t>
  </si>
  <si>
    <t>Bunchosia</t>
  </si>
  <si>
    <t>argentea</t>
  </si>
  <si>
    <t xml:space="preserve">White Fussion </t>
  </si>
  <si>
    <t>Caryota</t>
  </si>
  <si>
    <t xml:space="preserve">mitis </t>
  </si>
  <si>
    <t>Cassia</t>
  </si>
  <si>
    <t xml:space="preserve">fistula </t>
  </si>
  <si>
    <t>Chamaedorea</t>
  </si>
  <si>
    <t>elegans cf</t>
  </si>
  <si>
    <t>Chelyocarpus</t>
  </si>
  <si>
    <t>Citharexylum</t>
  </si>
  <si>
    <t>spinosum</t>
  </si>
  <si>
    <t>Coccoloba</t>
  </si>
  <si>
    <t>ruiziana</t>
  </si>
  <si>
    <t>flexiflora</t>
  </si>
  <si>
    <t>gloriosa</t>
  </si>
  <si>
    <t xml:space="preserve">poortmannii </t>
  </si>
  <si>
    <t>Cordia</t>
  </si>
  <si>
    <t xml:space="preserve">lutea </t>
  </si>
  <si>
    <t>nodosa</t>
  </si>
  <si>
    <t xml:space="preserve">raddeana cf </t>
  </si>
  <si>
    <t xml:space="preserve">chiribogana </t>
  </si>
  <si>
    <t>Euterpe</t>
  </si>
  <si>
    <t>Garcinia</t>
  </si>
  <si>
    <t xml:space="preserve">humilis </t>
  </si>
  <si>
    <t xml:space="preserve">madruno </t>
  </si>
  <si>
    <t>Genipa</t>
  </si>
  <si>
    <t>Geoffroea</t>
  </si>
  <si>
    <t xml:space="preserve">spinosa </t>
  </si>
  <si>
    <t xml:space="preserve">epetiolata cf </t>
  </si>
  <si>
    <t xml:space="preserve">crocata </t>
  </si>
  <si>
    <t xml:space="preserve">musaica </t>
  </si>
  <si>
    <t xml:space="preserve">buotii 'sunriser' </t>
  </si>
  <si>
    <t xml:space="preserve">crassipetiolata </t>
  </si>
  <si>
    <t xml:space="preserve">cv. monette </t>
  </si>
  <si>
    <t xml:space="preserve">finlaysonii long leaf </t>
  </si>
  <si>
    <t>heuschkeliana yellow flowers</t>
  </si>
  <si>
    <t xml:space="preserve">merrillii long leaf </t>
  </si>
  <si>
    <t xml:space="preserve">obscura </t>
  </si>
  <si>
    <t>Licuala</t>
  </si>
  <si>
    <t>Maquira</t>
  </si>
  <si>
    <t>Maranta</t>
  </si>
  <si>
    <t>leuconeura</t>
  </si>
  <si>
    <t>Melicoccus</t>
  </si>
  <si>
    <t xml:space="preserve">lepidopetalus </t>
  </si>
  <si>
    <t xml:space="preserve">novogranatensis </t>
  </si>
  <si>
    <t>Ormosia</t>
  </si>
  <si>
    <t>Palicourea</t>
  </si>
  <si>
    <t xml:space="preserve">paulina </t>
  </si>
  <si>
    <t>garagaranum cf</t>
  </si>
  <si>
    <t>Plumeria</t>
  </si>
  <si>
    <t>Psammisia</t>
  </si>
  <si>
    <t xml:space="preserve">amazonica </t>
  </si>
  <si>
    <t>Pterocarpus</t>
  </si>
  <si>
    <t xml:space="preserve">officinalis </t>
  </si>
  <si>
    <t xml:space="preserve">rostrata cf </t>
  </si>
  <si>
    <t>Domino</t>
  </si>
  <si>
    <t>Stromanthe</t>
  </si>
  <si>
    <t xml:space="preserve">Charlie </t>
  </si>
  <si>
    <t>Terminalia</t>
  </si>
  <si>
    <t>amazonia</t>
  </si>
  <si>
    <t>Urera</t>
  </si>
  <si>
    <t>caracasana</t>
  </si>
  <si>
    <t>Zamia</t>
  </si>
  <si>
    <t>Cryptogramma</t>
  </si>
  <si>
    <t>Microgramma</t>
  </si>
  <si>
    <t xml:space="preserve">luxurians xAnthuriumNigrolaminum 'Ecuagenera' </t>
  </si>
  <si>
    <t>PanguiNight</t>
  </si>
  <si>
    <t>truncicolaNanum</t>
  </si>
  <si>
    <t xml:space="preserve">micansNarrow </t>
  </si>
  <si>
    <t>BossaNova</t>
  </si>
  <si>
    <t>brandtianumNarrow</t>
  </si>
  <si>
    <t xml:space="preserve">esmeraldenseNarrow </t>
  </si>
  <si>
    <t xml:space="preserve">esmeraldenseNarrow xPhilodendron tortum </t>
  </si>
  <si>
    <t>patriciae xPhilodendron esmeraldenseNarrow</t>
  </si>
  <si>
    <t>Instruccions to make yourOrder</t>
  </si>
  <si>
    <t>Quantity /Order</t>
  </si>
  <si>
    <t xml:space="preserve">PrincessOf Hearts 'Inverse crossing' </t>
  </si>
  <si>
    <t>RingOf Fire</t>
  </si>
  <si>
    <t xml:space="preserve">1. Enter the desired QuantityOfPlants in the Column "Quantity /Order". The "Total" column will update automatically. </t>
  </si>
  <si>
    <t>2. Type yourPersonal information at the endOf the list</t>
  </si>
  <si>
    <t>besseae aff xAnthuriumPapillilaminum</t>
  </si>
  <si>
    <t xml:space="preserve">besseae aff xAnthuriumPapillilaminum 'Inverse crossing' </t>
  </si>
  <si>
    <t xml:space="preserve">cupulispathum 'InversePyramid' </t>
  </si>
  <si>
    <t>DavidPortilla Dreams 'Inverse crossing'</t>
  </si>
  <si>
    <t>DavidPortilla Dreams (seedling)</t>
  </si>
  <si>
    <t xml:space="preserve">Ingrid dePortilla 'Inverse Crossing' </t>
  </si>
  <si>
    <t>Miss JunePurple</t>
  </si>
  <si>
    <t>nigrolaminum 'Gigi' xAnthuriumPapillilaminum</t>
  </si>
  <si>
    <t xml:space="preserve">nigrolaminum gigante xAnthuriumPapillilaminum </t>
  </si>
  <si>
    <t xml:space="preserve">nigrolaminum xAnthuriumPapillilaminum </t>
  </si>
  <si>
    <t>nigrolaminum xAnthuriumPapillilaminum 'Inverse crossing'</t>
  </si>
  <si>
    <t>ShuarPrincess</t>
  </si>
  <si>
    <t xml:space="preserve">micansPurple </t>
  </si>
  <si>
    <t>precatoria var.Precatoria</t>
  </si>
  <si>
    <t xml:space="preserve">fucata 'greenPlatinum' </t>
  </si>
  <si>
    <t xml:space="preserve">veitchianaPurple </t>
  </si>
  <si>
    <t>DeseoPink</t>
  </si>
  <si>
    <t>IntensoPink</t>
  </si>
  <si>
    <t>carnosaPink chart</t>
  </si>
  <si>
    <t xml:space="preserve">cutisPorcelana </t>
  </si>
  <si>
    <t>mindorensisPG12</t>
  </si>
  <si>
    <t xml:space="preserve">pubicalyx 'Royal hawaiianPurple' </t>
  </si>
  <si>
    <t>obliquaPeru</t>
  </si>
  <si>
    <t xml:space="preserve">esmeraldense xPhi.Patriciae </t>
  </si>
  <si>
    <t>esmeraldense xPhi. tortum</t>
  </si>
  <si>
    <t>insignePurple</t>
  </si>
  <si>
    <t>IvanPortilla 'Inverse crossing'</t>
  </si>
  <si>
    <t xml:space="preserve">parvilobumParadise </t>
  </si>
  <si>
    <t xml:space="preserve">PinkPrincess </t>
  </si>
  <si>
    <t xml:space="preserve">pinnatilobum aff xPhil. erubescens XPhil. melanochrysum </t>
  </si>
  <si>
    <t xml:space="preserve">plowmanii xPhilodendronPastazanum </t>
  </si>
  <si>
    <t xml:space="preserve">rubrocinctumPlatinum </t>
  </si>
  <si>
    <t xml:space="preserve">scherberichii Ecuagenera xPhilodendronPatriciae </t>
  </si>
  <si>
    <t xml:space="preserve">sodiroi aff xPhilodendronPastazanum </t>
  </si>
  <si>
    <t>squamicaulePink</t>
  </si>
  <si>
    <t>WhitePrincess</t>
  </si>
  <si>
    <t>TOTALPLANTS</t>
  </si>
  <si>
    <t>1.OurPrices are in US Dollars.</t>
  </si>
  <si>
    <t>4. DiscountPolicy forOrchidPlants:</t>
  </si>
  <si>
    <t>5.Payment forms:</t>
  </si>
  <si>
    <t xml:space="preserve">        PayPalPlus 4% fee</t>
  </si>
  <si>
    <t xml:space="preserve">         Bank TransferPlus $ 20 administrative fee</t>
  </si>
  <si>
    <t>This versionReplace all lastPrice lists!</t>
  </si>
  <si>
    <t xml:space="preserve">AmazonRabbit </t>
  </si>
  <si>
    <t>AmazonRabbit 'Inverse crossing'</t>
  </si>
  <si>
    <t>insigne 'PaquishaeRojo'</t>
  </si>
  <si>
    <t>spRosado x Blanco</t>
  </si>
  <si>
    <t xml:space="preserve">HibridaPecasRojas </t>
  </si>
  <si>
    <t xml:space="preserve">sp miniRed </t>
  </si>
  <si>
    <t>coniferaRed</t>
  </si>
  <si>
    <t>IntensoRed TA 129</t>
  </si>
  <si>
    <t>coronariaRed corona</t>
  </si>
  <si>
    <t>leuconeuraRed</t>
  </si>
  <si>
    <t>HeatRasin</t>
  </si>
  <si>
    <t xml:space="preserve">asperatumRed </t>
  </si>
  <si>
    <t>ernestiiRed</t>
  </si>
  <si>
    <t>gribianum 'SanRafael'</t>
  </si>
  <si>
    <t xml:space="preserve">sharoniaeRed </t>
  </si>
  <si>
    <t xml:space="preserve">smithiiRed </t>
  </si>
  <si>
    <t>complanataRed</t>
  </si>
  <si>
    <t>tectorum var.Rupicola</t>
  </si>
  <si>
    <t>Jairak Flyer 'Lady inRed'</t>
  </si>
  <si>
    <t>W=Refer to warm growingOrchids that come from 0 to 800 m., temperatureRange 20 to 40 celcius, humidity 60%, light exposure high.</t>
  </si>
  <si>
    <t>C=Refer to cool growingOrchidsPlants that come from the Andes from 2000 to 2600 m., temperatureRange 10 to 18 celcius, humidity 70%, light exposure low, with good air movement.</t>
  </si>
  <si>
    <t>I=Refer for intermediate environment,Orchids that come from 800 to 1800 m., temperatureRange 15 to 25 celcius, humidity 80%, light exposure low, good air movement.</t>
  </si>
  <si>
    <t>CI=Refer toOrchids that come from 1600 to 2300 m., temperatureRange 10 to 22 celcius, humidity 80%, light exposure media.</t>
  </si>
  <si>
    <t>Vía a Cuenca Km 2 Av.PrincipalS/N -Sector Llampasay, Gualaceo.</t>
  </si>
  <si>
    <t>3. Type the delivery form in the endOf the list. Please indicate if you canReceive atSomeOf theShows that we willParticipateOr willNeed the delivery to your address.</t>
  </si>
  <si>
    <t xml:space="preserve">4.Send us yourOrder to info@ecuagenera.comOrSales@ecuagenera.com  and we will quote yourOrder inluding the handling andShipping cost. </t>
  </si>
  <si>
    <t>Important information: According to InternationalRegulations, thePlants must beShipped bareRoot, that means freeOfSubstrate.  InOrder toProvide to thePlant theNecessary hydration, we covered itsRoots withSphagnum moss.</t>
  </si>
  <si>
    <t>Scindapsus</t>
  </si>
  <si>
    <t>gamosepala LuckyStriper</t>
  </si>
  <si>
    <t>besseae affSeedling</t>
  </si>
  <si>
    <t>coriaceumSan Juan</t>
  </si>
  <si>
    <t xml:space="preserve">CrystalSky </t>
  </si>
  <si>
    <t>CrystalSky xAnthuriumPapillilaminum</t>
  </si>
  <si>
    <t xml:space="preserve">crystallinumSeedling </t>
  </si>
  <si>
    <t xml:space="preserve">crystallinumSilver </t>
  </si>
  <si>
    <t xml:space="preserve">crystallinum xAnthurium MagnificentSilver </t>
  </si>
  <si>
    <t xml:space="preserve">CuyabenoSoul </t>
  </si>
  <si>
    <t>dressleriSeedling</t>
  </si>
  <si>
    <t>Ecuagenera GreenSoul 'Inverse crossing'</t>
  </si>
  <si>
    <t>forgetii whiteStripes</t>
  </si>
  <si>
    <t xml:space="preserve">forgetii whiteStripes (seedling) </t>
  </si>
  <si>
    <t xml:space="preserve">magnificumSilver </t>
  </si>
  <si>
    <t xml:space="preserve">nigrolaminum 'Gigi'Seedlings </t>
  </si>
  <si>
    <t xml:space="preserve">pandurilaminumSeedling </t>
  </si>
  <si>
    <t xml:space="preserve">RedSuccess </t>
  </si>
  <si>
    <t xml:space="preserve">ShuarSoul 'Inverse crossing' </t>
  </si>
  <si>
    <t>WildSpark</t>
  </si>
  <si>
    <t xml:space="preserve">PinkSpot Lucerne </t>
  </si>
  <si>
    <t>sp 'MoronaSantiago'</t>
  </si>
  <si>
    <t>ThaiStyle</t>
  </si>
  <si>
    <t>majestica whiteStar</t>
  </si>
  <si>
    <t xml:space="preserve">sp 'darkSky' </t>
  </si>
  <si>
    <t xml:space="preserve">australisSsp australis </t>
  </si>
  <si>
    <t>crassipetiolataSplash</t>
  </si>
  <si>
    <t xml:space="preserve">AmazonSpirit </t>
  </si>
  <si>
    <t>EsmeraldaSpirit</t>
  </si>
  <si>
    <t xml:space="preserve">EsmeraldaSpiritNarrow </t>
  </si>
  <si>
    <t xml:space="preserve">EternalSky </t>
  </si>
  <si>
    <t xml:space="preserve">GreenSky </t>
  </si>
  <si>
    <t>heleniaeSubsp. amazonense</t>
  </si>
  <si>
    <t>heleniaeSubsp. heleniae</t>
  </si>
  <si>
    <t xml:space="preserve">IvanSpirit </t>
  </si>
  <si>
    <t>MagicSpirit</t>
  </si>
  <si>
    <t xml:space="preserve">MorningSun </t>
  </si>
  <si>
    <t xml:space="preserve">PanguiSunset </t>
  </si>
  <si>
    <t>patriciaeSeedling</t>
  </si>
  <si>
    <t xml:space="preserve">quelaliRound xPhilodendronSpirituSancti </t>
  </si>
  <si>
    <t xml:space="preserve">tortum xPhilo.Spiritus-sancti </t>
  </si>
  <si>
    <t>verrucosum AmazonSunset</t>
  </si>
  <si>
    <t xml:space="preserve">RedSpot Tricolor </t>
  </si>
  <si>
    <t xml:space="preserve">GoldenSunset 'Brownie' </t>
  </si>
  <si>
    <t xml:space="preserve">ElSalmon </t>
  </si>
  <si>
    <t>2. We can deliver yourOrder from while attending anOrchidShow close to you.  For direct importation, costOf CITES,Phytosanitary, etc, will dependOf theNumberOfPlants that youOrder.</t>
  </si>
  <si>
    <t xml:space="preserve">         For USAOrders, canSend a check.</t>
  </si>
  <si>
    <t xml:space="preserve">         Also acceptPayments in cash at theShows with the deliveryOf theOrder.</t>
  </si>
  <si>
    <t>PRICE LIST 2025</t>
  </si>
  <si>
    <t>sp Pru</t>
  </si>
  <si>
    <t xml:space="preserve"> $                              -  </t>
  </si>
  <si>
    <t>Aglaonema</t>
  </si>
  <si>
    <t xml:space="preserve">Siam Aurora </t>
  </si>
  <si>
    <t>SiamRed</t>
  </si>
  <si>
    <t>Albizia</t>
  </si>
  <si>
    <t>multiflora</t>
  </si>
  <si>
    <t>Epipremnum</t>
  </si>
  <si>
    <t>amplissimum variegated</t>
  </si>
  <si>
    <t>aureum</t>
  </si>
  <si>
    <t xml:space="preserve">aureum variegated </t>
  </si>
  <si>
    <t>Marble Queen</t>
  </si>
  <si>
    <t xml:space="preserve">pinnatum 'Albo' </t>
  </si>
  <si>
    <t>Lycopodium</t>
  </si>
  <si>
    <t>goebelii</t>
  </si>
  <si>
    <t xml:space="preserve">lucidulum </t>
  </si>
  <si>
    <t>Vireya</t>
  </si>
  <si>
    <t xml:space="preserve">St. Valentine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</si>
</sst>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300A]\ * #,##0.00_ ;_-[$$-300A]\ * \-#,##0.00\ ;_-[$$-300A]\ * &quot;-&quot;??_ ;_-@_ "/>
  </numFmts>
  <fonts count="29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i/>
      <sz val="10"/>
      <color theme="1"/>
      <name val="Calibri"/>
      <family val="2"/>
    </font>
    <font>
      <b/>
      <sz val="16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</font>
    <font>
      <b/>
      <sz val="18"/>
      <color theme="0"/>
      <name val="Tahoma"/>
      <family val="2"/>
    </font>
    <font>
      <sz val="11"/>
      <name val="Calibri"/>
      <family val="2"/>
    </font>
    <font>
      <b/>
      <sz val="12"/>
      <color rgb="FFFF0000"/>
      <name val="Tahoma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3"/>
      <color theme="0"/>
      <name val="Calibri"/>
      <family val="2"/>
    </font>
    <font>
      <b/>
      <sz val="10"/>
      <color theme="1"/>
      <name val="Tahoma"/>
      <family val="2"/>
    </font>
    <font>
      <b/>
      <i/>
      <sz val="10"/>
      <color theme="1"/>
      <name val="Tahoma"/>
      <family val="2"/>
    </font>
    <font>
      <i/>
      <sz val="11"/>
      <color theme="1"/>
      <name val="Calibri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20"/>
      <color theme="1"/>
      <name val="Arial"/>
      <family val="2"/>
    </font>
    <font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3"/>
      <color theme="0"/>
      <name val="Arial"/>
      <family val="2"/>
    </font>
    <font>
      <i/>
      <sz val="10"/>
      <color theme="1"/>
      <name val="Arial"/>
      <family val="2"/>
    </font>
    <font>
      <i/>
      <sz val="10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BA929"/>
        <bgColor rgb="FF1BA92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4BD97"/>
        <bgColor rgb="FFC4BD97"/>
      </patternFill>
    </fill>
    <fill>
      <patternFill patternType="solid">
        <fgColor theme="1"/>
        <bgColor theme="1"/>
      </patternFill>
    </fill>
    <fill>
      <patternFill patternType="solid">
        <fgColor rgb="FF92D050"/>
        <bgColor rgb="FF92D050"/>
      </patternFill>
    </fill>
    <fill>
      <patternFill patternType="solid">
        <fgColor rgb="FFDDD9C3"/>
        <bgColor rgb="FFDDD9C3"/>
      </patternFill>
    </fill>
    <fill>
      <patternFill patternType="solid">
        <fgColor rgb="FFEEECE1"/>
        <bgColor rgb="FFEEECE1"/>
      </patternFill>
    </fill>
    <fill>
      <patternFill patternType="solid">
        <fgColor rgb="FFC2D69B"/>
        <bgColor rgb="FFC2D69B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164" fontId="15" fillId="0" borderId="2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7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164" fontId="1" fillId="0" borderId="27" xfId="0" applyNumberFormat="1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8" fillId="7" borderId="21" xfId="0" applyFont="1" applyFill="1" applyBorder="1" applyAlignment="1">
      <alignment horizontal="right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8" fillId="7" borderId="25" xfId="0" applyFont="1" applyFill="1" applyBorder="1" applyAlignment="1">
      <alignment horizontal="right" vertical="center"/>
    </xf>
    <xf numFmtId="0" fontId="1" fillId="8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/>
    </xf>
    <xf numFmtId="0" fontId="21" fillId="3" borderId="42" xfId="0" applyFont="1" applyFill="1" applyBorder="1" applyAlignment="1">
      <alignment vertical="center"/>
    </xf>
    <xf numFmtId="0" fontId="1" fillId="3" borderId="43" xfId="0" applyFont="1" applyFill="1" applyBorder="1" applyAlignment="1">
      <alignment horizontal="center" vertical="center"/>
    </xf>
    <xf numFmtId="0" fontId="22" fillId="7" borderId="30" xfId="0" applyFont="1" applyFill="1" applyBorder="1" applyAlignment="1">
      <alignment horizontal="right" vertical="center"/>
    </xf>
    <xf numFmtId="0" fontId="1" fillId="8" borderId="46" xfId="0" applyFont="1" applyFill="1" applyBorder="1" applyAlignment="1">
      <alignment horizontal="center" vertical="center" wrapText="1"/>
    </xf>
    <xf numFmtId="0" fontId="1" fillId="8" borderId="47" xfId="0" applyFont="1" applyFill="1" applyBorder="1" applyAlignment="1">
      <alignment horizontal="center" vertical="center" wrapText="1"/>
    </xf>
    <xf numFmtId="0" fontId="1" fillId="8" borderId="48" xfId="0" applyFont="1" applyFill="1" applyBorder="1" applyAlignment="1">
      <alignment horizontal="center" vertical="center" wrapText="1"/>
    </xf>
    <xf numFmtId="0" fontId="25" fillId="9" borderId="50" xfId="0" applyFont="1" applyFill="1" applyBorder="1" applyAlignment="1">
      <alignment horizontal="center" vertical="center" wrapText="1"/>
    </xf>
    <xf numFmtId="0" fontId="24" fillId="9" borderId="50" xfId="0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8" fillId="0" borderId="50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5" borderId="27" xfId="0" applyFont="1" applyFill="1" applyBorder="1" applyAlignment="1">
      <alignment horizontal="center" vertical="center"/>
    </xf>
    <xf numFmtId="164" fontId="27" fillId="0" borderId="36" xfId="0" applyNumberFormat="1" applyFont="1" applyBorder="1" applyAlignment="1">
      <alignment vertical="center"/>
    </xf>
    <xf numFmtId="0" fontId="27" fillId="0" borderId="39" xfId="0" applyFont="1" applyBorder="1" applyAlignment="1">
      <alignment vertical="center"/>
    </xf>
    <xf numFmtId="0" fontId="1" fillId="8" borderId="49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 wrapText="1"/>
    </xf>
    <xf numFmtId="164" fontId="1" fillId="3" borderId="39" xfId="0" applyNumberFormat="1" applyFont="1" applyFill="1" applyBorder="1" applyAlignment="1">
      <alignment vertical="center" wrapText="1"/>
    </xf>
    <xf numFmtId="164" fontId="1" fillId="3" borderId="39" xfId="0" applyNumberFormat="1" applyFont="1" applyFill="1" applyBorder="1" applyAlignment="1">
      <alignment vertical="center"/>
    </xf>
    <xf numFmtId="0" fontId="25" fillId="9" borderId="49" xfId="0" applyFont="1" applyFill="1" applyBorder="1" applyAlignment="1">
      <alignment horizontal="center" vertical="center" wrapText="1"/>
    </xf>
    <xf numFmtId="0" fontId="24" fillId="9" borderId="49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2" xfId="0" applyFont="1" applyBorder="1"/>
    <xf numFmtId="0" fontId="8" fillId="0" borderId="3" xfId="0" applyFont="1" applyBorder="1"/>
    <xf numFmtId="0" fontId="3" fillId="0" borderId="0" xfId="0" applyFont="1" applyAlignment="1">
      <alignment horizontal="left" vertical="center"/>
    </xf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5" borderId="9" xfId="0" applyFont="1" applyFill="1" applyBorder="1" applyAlignment="1">
      <alignment horizontal="center" vertical="center"/>
    </xf>
    <xf numFmtId="0" fontId="8" fillId="0" borderId="13" xfId="0" applyFont="1" applyBorder="1"/>
    <xf numFmtId="0" fontId="8" fillId="0" borderId="20" xfId="0" applyFont="1" applyBorder="1"/>
    <xf numFmtId="0" fontId="12" fillId="0" borderId="10" xfId="0" applyFont="1" applyBorder="1" applyAlignment="1">
      <alignment horizontal="left" vertical="center"/>
    </xf>
    <xf numFmtId="0" fontId="8" fillId="0" borderId="11" xfId="0" applyFont="1" applyBorder="1"/>
    <xf numFmtId="0" fontId="8" fillId="0" borderId="12" xfId="0" applyFont="1" applyBorder="1"/>
    <xf numFmtId="0" fontId="12" fillId="0" borderId="14" xfId="0" applyFont="1" applyBorder="1" applyAlignment="1">
      <alignment horizontal="left" vertical="center" wrapText="1"/>
    </xf>
    <xf numFmtId="0" fontId="8" fillId="0" borderId="15" xfId="0" applyFont="1" applyBorder="1"/>
    <xf numFmtId="0" fontId="8" fillId="0" borderId="16" xfId="0" applyFont="1" applyBorder="1"/>
    <xf numFmtId="0" fontId="13" fillId="0" borderId="14" xfId="0" applyFont="1" applyBorder="1" applyAlignment="1">
      <alignment horizontal="left" vertical="center" wrapText="1"/>
    </xf>
    <xf numFmtId="0" fontId="14" fillId="6" borderId="17" xfId="0" applyFont="1" applyFill="1" applyBorder="1" applyAlignment="1">
      <alignment horizontal="center" vertical="center"/>
    </xf>
    <xf numFmtId="0" fontId="8" fillId="0" borderId="18" xfId="0" applyFont="1" applyBorder="1"/>
    <xf numFmtId="0" fontId="8" fillId="0" borderId="19" xfId="0" applyFont="1" applyBorder="1"/>
    <xf numFmtId="0" fontId="22" fillId="9" borderId="35" xfId="0" applyFont="1" applyFill="1" applyBorder="1" applyAlignment="1">
      <alignment horizontal="left" vertical="center" wrapText="1"/>
    </xf>
    <xf numFmtId="0" fontId="8" fillId="0" borderId="49" xfId="0" applyFont="1" applyBorder="1"/>
    <xf numFmtId="0" fontId="8" fillId="0" borderId="50" xfId="0" applyFont="1" applyBorder="1"/>
    <xf numFmtId="0" fontId="9" fillId="4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12" fillId="5" borderId="1" xfId="0" applyFont="1" applyFill="1" applyBorder="1" applyAlignment="1">
      <alignment horizontal="left" vertical="center" wrapText="1"/>
    </xf>
    <xf numFmtId="0" fontId="8" fillId="0" borderId="8" xfId="0" applyFont="1" applyBorder="1"/>
    <xf numFmtId="0" fontId="19" fillId="7" borderId="34" xfId="0" applyFont="1" applyFill="1" applyBorder="1" applyAlignment="1">
      <alignment horizontal="center" vertical="center"/>
    </xf>
    <xf numFmtId="164" fontId="20" fillId="9" borderId="37" xfId="0" applyNumberFormat="1" applyFont="1" applyFill="1" applyBorder="1" applyAlignment="1">
      <alignment horizontal="center" vertical="center" wrapText="1"/>
    </xf>
    <xf numFmtId="0" fontId="8" fillId="0" borderId="38" xfId="0" applyFont="1" applyBorder="1"/>
    <xf numFmtId="0" fontId="8" fillId="0" borderId="39" xfId="0" applyFont="1" applyBorder="1"/>
    <xf numFmtId="0" fontId="8" fillId="0" borderId="43" xfId="0" applyFont="1" applyBorder="1"/>
    <xf numFmtId="0" fontId="8" fillId="0" borderId="40" xfId="0" applyFont="1" applyBorder="1"/>
    <xf numFmtId="0" fontId="8" fillId="0" borderId="41" xfId="0" applyFont="1" applyBorder="1"/>
    <xf numFmtId="0" fontId="20" fillId="10" borderId="44" xfId="0" applyFont="1" applyFill="1" applyBorder="1" applyAlignment="1">
      <alignment horizontal="center" vertical="center"/>
    </xf>
    <xf numFmtId="0" fontId="8" fillId="0" borderId="45" xfId="0" applyFont="1" applyBorder="1"/>
    <xf numFmtId="0" fontId="23" fillId="7" borderId="35" xfId="0" applyFont="1" applyFill="1" applyBorder="1" applyAlignment="1">
      <alignment horizontal="center" vertical="center"/>
    </xf>
    <xf numFmtId="0" fontId="24" fillId="9" borderId="35" xfId="0" applyFont="1" applyFill="1" applyBorder="1" applyAlignment="1">
      <alignment horizontal="left" vertical="center" wrapText="1"/>
    </xf>
    <xf numFmtId="0" fontId="25" fillId="9" borderId="3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1066800</xdr:colOff>
      <xdr:row>0</xdr:row>
      <xdr:rowOff>76200</xdr:rowOff>
    </xdr:from>
    <xdr:ext cx="1333500" cy="1295400"/>
    <xdr:pic>
      <xdr:nvPicPr>
        <xdr:cNvPr id="2" name="image1.jpg">
          <a:extLst>
            <a:ext uri="{FF2B5EF4-FFF2-40B4-BE49-F238E27FC236}">
              <a16:creationId xmlns:a16="http://schemas.microsoft.com/office/drawing/2014/main" id="{E827EF18-7453-FC48-89ED-30B15E2AE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34200" y="76200"/>
          <a:ext cx="1333500" cy="12954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ecuagener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06"/>
  <sheetViews>
    <sheetView tabSelected="1" zoomScale="120" zoomScaleNormal="120" workbookViewId="0">
      <selection activeCell="A14" sqref="A14:E14"/>
    </sheetView>
  </sheetViews>
  <sheetFormatPr baseColWidth="10" defaultColWidth="14.5" defaultRowHeight="15" customHeight="1" x14ac:dyDescent="0.2"/>
  <cols>
    <col min="1" max="1" width="16.5" customWidth="1"/>
    <col min="2" max="2" width="23.83203125" customWidth="1"/>
    <col min="3" max="3" width="16" customWidth="1"/>
    <col min="4" max="26" width="10.6640625" customWidth="1"/>
  </cols>
  <sheetData>
    <row r="1" spans="1:7" ht="15" customHeight="1" x14ac:dyDescent="0.2">
      <c r="A1" s="1"/>
      <c r="B1" s="1"/>
      <c r="C1" s="2"/>
      <c r="D1" s="3"/>
      <c r="E1" s="3"/>
      <c r="F1" s="3"/>
      <c r="G1" s="4"/>
    </row>
    <row r="2" spans="1:7" ht="15" customHeight="1" x14ac:dyDescent="0.2">
      <c r="A2" s="60" t="s">
        <v>0</v>
      </c>
      <c r="B2" s="61"/>
      <c r="C2" s="61"/>
      <c r="D2" s="61"/>
      <c r="E2" s="61"/>
      <c r="F2" s="61"/>
      <c r="G2" s="61"/>
    </row>
    <row r="3" spans="1:7" ht="15" customHeight="1" x14ac:dyDescent="0.2">
      <c r="A3" s="62" t="s">
        <v>1</v>
      </c>
      <c r="B3" s="61"/>
      <c r="C3" s="61"/>
      <c r="D3" s="61"/>
      <c r="E3" s="61"/>
      <c r="F3" s="61"/>
      <c r="G3" s="61"/>
    </row>
    <row r="4" spans="1:7" ht="15" customHeight="1" x14ac:dyDescent="0.2">
      <c r="A4" s="63" t="s">
        <v>956</v>
      </c>
      <c r="B4" s="61"/>
      <c r="C4" s="61"/>
      <c r="D4" s="61"/>
      <c r="E4" s="61"/>
      <c r="F4" s="61"/>
      <c r="G4" s="61"/>
    </row>
    <row r="5" spans="1:7" ht="15" customHeight="1" x14ac:dyDescent="0.2">
      <c r="A5" s="64" t="s">
        <v>46</v>
      </c>
      <c r="B5" s="61"/>
      <c r="C5" s="61"/>
      <c r="D5" s="61"/>
      <c r="E5" s="61"/>
      <c r="F5" s="61"/>
      <c r="G5" s="61"/>
    </row>
    <row r="6" spans="1:7" ht="15" customHeight="1" x14ac:dyDescent="0.2">
      <c r="A6" s="65" t="s">
        <v>2</v>
      </c>
      <c r="B6" s="61"/>
      <c r="C6" s="61"/>
      <c r="D6" s="61"/>
      <c r="E6" s="61"/>
      <c r="F6" s="61"/>
      <c r="G6" s="61"/>
    </row>
    <row r="7" spans="1:7" ht="15" customHeight="1" thickBot="1" x14ac:dyDescent="0.25">
      <c r="A7" s="1"/>
      <c r="B7" s="1"/>
      <c r="C7" s="2"/>
      <c r="D7" s="3"/>
      <c r="E7" s="3"/>
      <c r="F7" s="3"/>
      <c r="G7" s="4"/>
    </row>
    <row r="8" spans="1:7" ht="15" customHeight="1" thickBot="1" x14ac:dyDescent="0.25">
      <c r="A8" s="57" t="s">
        <v>1008</v>
      </c>
      <c r="B8" s="58"/>
      <c r="C8" s="58"/>
      <c r="D8" s="58"/>
      <c r="E8" s="59"/>
      <c r="F8" s="5"/>
      <c r="G8" s="6"/>
    </row>
    <row r="9" spans="1:7" ht="15" customHeight="1" thickBot="1" x14ac:dyDescent="0.25">
      <c r="A9" s="82" t="s">
        <v>64</v>
      </c>
      <c r="B9" s="58"/>
      <c r="C9" s="58"/>
      <c r="D9" s="58"/>
      <c r="E9" s="59"/>
      <c r="F9" s="5"/>
      <c r="G9" s="6"/>
    </row>
    <row r="10" spans="1:7" ht="15" customHeight="1" thickBot="1" x14ac:dyDescent="0.25">
      <c r="A10" s="82" t="s">
        <v>932</v>
      </c>
      <c r="B10" s="58"/>
      <c r="C10" s="58"/>
      <c r="D10" s="58"/>
      <c r="E10" s="59"/>
      <c r="F10" s="5"/>
      <c r="G10" s="6"/>
    </row>
    <row r="11" spans="1:7" ht="15" customHeight="1" thickBot="1" x14ac:dyDescent="0.25">
      <c r="A11" s="83" t="s">
        <v>884</v>
      </c>
      <c r="B11" s="84"/>
      <c r="C11" s="84"/>
      <c r="D11" s="84"/>
      <c r="E11" s="85"/>
      <c r="F11" s="7"/>
      <c r="G11" s="8"/>
    </row>
    <row r="12" spans="1:7" ht="33" customHeight="1" thickBot="1" x14ac:dyDescent="0.25">
      <c r="A12" s="86" t="s">
        <v>888</v>
      </c>
      <c r="B12" s="58"/>
      <c r="C12" s="58"/>
      <c r="D12" s="58"/>
      <c r="E12" s="87"/>
      <c r="F12" s="66"/>
      <c r="G12" s="4"/>
    </row>
    <row r="13" spans="1:7" ht="24" customHeight="1" x14ac:dyDescent="0.2">
      <c r="A13" s="69" t="s">
        <v>889</v>
      </c>
      <c r="B13" s="70"/>
      <c r="C13" s="70"/>
      <c r="D13" s="70"/>
      <c r="E13" s="71"/>
      <c r="F13" s="67"/>
      <c r="G13" s="4"/>
    </row>
    <row r="14" spans="1:7" ht="44" customHeight="1" x14ac:dyDescent="0.2">
      <c r="A14" s="72" t="s">
        <v>957</v>
      </c>
      <c r="B14" s="73"/>
      <c r="C14" s="73"/>
      <c r="D14" s="73"/>
      <c r="E14" s="74"/>
      <c r="F14" s="67"/>
      <c r="G14" s="4"/>
    </row>
    <row r="15" spans="1:7" ht="36" customHeight="1" x14ac:dyDescent="0.2">
      <c r="A15" s="72" t="s">
        <v>958</v>
      </c>
      <c r="B15" s="73"/>
      <c r="C15" s="73"/>
      <c r="D15" s="73"/>
      <c r="E15" s="74"/>
      <c r="F15" s="67"/>
      <c r="G15" s="4"/>
    </row>
    <row r="16" spans="1:7" ht="51" customHeight="1" x14ac:dyDescent="0.2">
      <c r="A16" s="75" t="s">
        <v>959</v>
      </c>
      <c r="B16" s="73"/>
      <c r="C16" s="73"/>
      <c r="D16" s="73"/>
      <c r="E16" s="74"/>
      <c r="F16" s="67"/>
      <c r="G16" s="4"/>
    </row>
    <row r="17" spans="1:27" ht="15" customHeight="1" x14ac:dyDescent="0.2">
      <c r="A17" s="1"/>
      <c r="B17" s="1"/>
      <c r="C17" s="2"/>
      <c r="D17" s="3"/>
      <c r="E17" s="3"/>
      <c r="F17" s="67"/>
      <c r="G17" s="4"/>
    </row>
    <row r="18" spans="1:27" ht="15" customHeight="1" thickBot="1" x14ac:dyDescent="0.25">
      <c r="A18" s="76" t="s">
        <v>3</v>
      </c>
      <c r="B18" s="77"/>
      <c r="C18" s="77"/>
      <c r="D18" s="77"/>
      <c r="E18" s="78"/>
      <c r="F18" s="68"/>
      <c r="G18" s="4"/>
    </row>
    <row r="19" spans="1:27" ht="15" customHeight="1" x14ac:dyDescent="0.2">
      <c r="A19" s="9" t="s">
        <v>4</v>
      </c>
      <c r="B19" s="10" t="s">
        <v>5</v>
      </c>
      <c r="C19" s="11" t="s">
        <v>6</v>
      </c>
      <c r="D19" s="10" t="s">
        <v>7</v>
      </c>
      <c r="E19" s="12" t="s">
        <v>8</v>
      </c>
      <c r="F19" s="13" t="s">
        <v>885</v>
      </c>
      <c r="G19" s="14" t="s">
        <v>9</v>
      </c>
    </row>
    <row r="20" spans="1:27" ht="15" customHeight="1" x14ac:dyDescent="0.2">
      <c r="A20" s="15" t="s">
        <v>1011</v>
      </c>
      <c r="B20" s="16" t="s">
        <v>1012</v>
      </c>
      <c r="C20" s="17"/>
      <c r="D20" s="18">
        <v>15</v>
      </c>
      <c r="E20" s="39" t="s">
        <v>69</v>
      </c>
      <c r="F20" s="20"/>
      <c r="G20" s="21">
        <f>D20*F20</f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" customHeight="1" x14ac:dyDescent="0.2">
      <c r="A21" s="15" t="s">
        <v>1011</v>
      </c>
      <c r="B21" s="16" t="s">
        <v>1013</v>
      </c>
      <c r="C21" s="17"/>
      <c r="D21" s="18">
        <v>20</v>
      </c>
      <c r="E21" s="39" t="s">
        <v>69</v>
      </c>
      <c r="F21" s="20"/>
      <c r="G21" s="21">
        <f>D21*F21</f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 x14ac:dyDescent="0.2">
      <c r="A22" s="15" t="s">
        <v>229</v>
      </c>
      <c r="B22" s="16" t="s">
        <v>796</v>
      </c>
      <c r="C22" s="17"/>
      <c r="D22" s="18">
        <v>15</v>
      </c>
      <c r="E22" s="19" t="s">
        <v>10</v>
      </c>
      <c r="F22" s="20"/>
      <c r="G22" s="21">
        <f t="shared" ref="G22:G86" si="0">D22*F22</f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x14ac:dyDescent="0.2">
      <c r="A23" s="15" t="s">
        <v>229</v>
      </c>
      <c r="B23" s="16" t="s">
        <v>38</v>
      </c>
      <c r="C23" s="17"/>
      <c r="D23" s="18">
        <v>22</v>
      </c>
      <c r="E23" s="19" t="s">
        <v>10</v>
      </c>
      <c r="F23" s="20"/>
      <c r="G23" s="21">
        <f t="shared" si="0"/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 x14ac:dyDescent="0.2">
      <c r="A24" s="15" t="s">
        <v>229</v>
      </c>
      <c r="B24" s="16" t="s">
        <v>230</v>
      </c>
      <c r="C24" s="17"/>
      <c r="D24" s="18">
        <v>45</v>
      </c>
      <c r="E24" s="19" t="s">
        <v>10</v>
      </c>
      <c r="F24" s="20"/>
      <c r="G24" s="21">
        <f t="shared" si="0"/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 x14ac:dyDescent="0.2">
      <c r="A25" s="15" t="s">
        <v>1014</v>
      </c>
      <c r="B25" s="16" t="s">
        <v>1015</v>
      </c>
      <c r="C25" s="17"/>
      <c r="D25" s="18">
        <v>30</v>
      </c>
      <c r="E25" s="39" t="s">
        <v>69</v>
      </c>
      <c r="F25" s="20"/>
      <c r="G25" s="21">
        <f>D25*F25</f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 x14ac:dyDescent="0.2">
      <c r="A26" s="15" t="s">
        <v>231</v>
      </c>
      <c r="B26" s="16" t="s">
        <v>232</v>
      </c>
      <c r="C26" s="17"/>
      <c r="D26" s="18">
        <v>40</v>
      </c>
      <c r="E26" s="19" t="s">
        <v>10</v>
      </c>
      <c r="F26" s="20"/>
      <c r="G26" s="21">
        <f t="shared" si="0"/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 x14ac:dyDescent="0.2">
      <c r="A27" s="15" t="s">
        <v>231</v>
      </c>
      <c r="B27" s="16" t="s">
        <v>233</v>
      </c>
      <c r="C27" s="17"/>
      <c r="D27" s="18">
        <v>14</v>
      </c>
      <c r="E27" s="19" t="s">
        <v>69</v>
      </c>
      <c r="F27" s="20"/>
      <c r="G27" s="21">
        <f t="shared" si="0"/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x14ac:dyDescent="0.2">
      <c r="A28" s="15" t="s">
        <v>231</v>
      </c>
      <c r="B28" s="16" t="s">
        <v>961</v>
      </c>
      <c r="C28" s="17"/>
      <c r="D28" s="18">
        <v>10</v>
      </c>
      <c r="E28" s="19" t="s">
        <v>10</v>
      </c>
      <c r="F28" s="20"/>
      <c r="G28" s="21">
        <f t="shared" si="0"/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x14ac:dyDescent="0.2">
      <c r="A29" s="15" t="s">
        <v>231</v>
      </c>
      <c r="B29" s="16" t="s">
        <v>234</v>
      </c>
      <c r="C29" s="17"/>
      <c r="D29" s="18">
        <v>20</v>
      </c>
      <c r="E29" s="19" t="s">
        <v>148</v>
      </c>
      <c r="F29" s="20"/>
      <c r="G29" s="21">
        <f t="shared" si="0"/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x14ac:dyDescent="0.2">
      <c r="A30" s="15" t="s">
        <v>231</v>
      </c>
      <c r="B30" s="16" t="s">
        <v>235</v>
      </c>
      <c r="C30" s="17"/>
      <c r="D30" s="18">
        <v>15</v>
      </c>
      <c r="E30" s="19" t="s">
        <v>11</v>
      </c>
      <c r="F30" s="20"/>
      <c r="G30" s="21">
        <f t="shared" si="0"/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 x14ac:dyDescent="0.2">
      <c r="A31" s="15" t="s">
        <v>231</v>
      </c>
      <c r="B31" s="16" t="s">
        <v>236</v>
      </c>
      <c r="C31" s="17"/>
      <c r="D31" s="18">
        <v>15</v>
      </c>
      <c r="E31" s="19" t="s">
        <v>69</v>
      </c>
      <c r="F31" s="20"/>
      <c r="G31" s="21">
        <f t="shared" si="0"/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2">
      <c r="A32" s="15" t="s">
        <v>231</v>
      </c>
      <c r="B32" s="16" t="s">
        <v>430</v>
      </c>
      <c r="C32" s="17"/>
      <c r="D32" s="18">
        <v>45</v>
      </c>
      <c r="E32" s="19" t="s">
        <v>10</v>
      </c>
      <c r="F32" s="20"/>
      <c r="G32" s="21">
        <f t="shared" si="0"/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2">
      <c r="A33" s="15" t="s">
        <v>67</v>
      </c>
      <c r="B33" s="16" t="s">
        <v>68</v>
      </c>
      <c r="C33" s="17"/>
      <c r="D33" s="18">
        <v>50</v>
      </c>
      <c r="E33" s="19" t="s">
        <v>69</v>
      </c>
      <c r="F33" s="20"/>
      <c r="G33" s="21">
        <f t="shared" si="0"/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2">
      <c r="A34" s="15" t="s">
        <v>797</v>
      </c>
      <c r="B34" s="16" t="s">
        <v>798</v>
      </c>
      <c r="C34" s="17"/>
      <c r="D34" s="18">
        <v>30</v>
      </c>
      <c r="E34" s="19" t="s">
        <v>10</v>
      </c>
      <c r="F34" s="20"/>
      <c r="G34" s="21">
        <f t="shared" si="0"/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 x14ac:dyDescent="0.2">
      <c r="A35" s="15" t="s">
        <v>65</v>
      </c>
      <c r="B35" s="16" t="s">
        <v>237</v>
      </c>
      <c r="C35" s="17"/>
      <c r="D35" s="18">
        <v>25</v>
      </c>
      <c r="E35" s="19" t="s">
        <v>10</v>
      </c>
      <c r="F35" s="20"/>
      <c r="G35" s="21">
        <f t="shared" si="0"/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 x14ac:dyDescent="0.2">
      <c r="A36" s="15" t="s">
        <v>65</v>
      </c>
      <c r="B36" s="16" t="s">
        <v>238</v>
      </c>
      <c r="C36" s="17"/>
      <c r="D36" s="18">
        <v>25</v>
      </c>
      <c r="E36" s="19" t="s">
        <v>10</v>
      </c>
      <c r="F36" s="20"/>
      <c r="G36" s="21">
        <f t="shared" si="0"/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2">
      <c r="A37" s="15" t="s">
        <v>65</v>
      </c>
      <c r="B37" s="16" t="s">
        <v>239</v>
      </c>
      <c r="C37" s="17"/>
      <c r="D37" s="18">
        <v>20</v>
      </c>
      <c r="E37" s="19" t="s">
        <v>10</v>
      </c>
      <c r="F37" s="20"/>
      <c r="G37" s="21">
        <f t="shared" si="0"/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2">
      <c r="A38" s="15" t="s">
        <v>65</v>
      </c>
      <c r="B38" s="16" t="s">
        <v>66</v>
      </c>
      <c r="C38" s="17"/>
      <c r="D38" s="18">
        <v>25</v>
      </c>
      <c r="E38" s="19" t="s">
        <v>10</v>
      </c>
      <c r="F38" s="20"/>
      <c r="G38" s="21">
        <f t="shared" si="0"/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2">
      <c r="A39" s="15" t="s">
        <v>65</v>
      </c>
      <c r="B39" s="16" t="s">
        <v>240</v>
      </c>
      <c r="C39" s="17"/>
      <c r="D39" s="18">
        <v>20</v>
      </c>
      <c r="E39" s="19" t="s">
        <v>10</v>
      </c>
      <c r="F39" s="20"/>
      <c r="G39" s="21">
        <f t="shared" si="0"/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2">
      <c r="A40" s="15" t="s">
        <v>799</v>
      </c>
      <c r="B40" s="16" t="s">
        <v>176</v>
      </c>
      <c r="C40" s="17"/>
      <c r="D40" s="18">
        <v>25</v>
      </c>
      <c r="E40" s="19" t="s">
        <v>69</v>
      </c>
      <c r="F40" s="20"/>
      <c r="G40" s="21">
        <f t="shared" si="0"/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2">
      <c r="A41" s="15" t="s">
        <v>70</v>
      </c>
      <c r="B41" s="16" t="s">
        <v>244</v>
      </c>
      <c r="C41" s="17"/>
      <c r="D41" s="18">
        <v>15</v>
      </c>
      <c r="E41" s="19" t="s">
        <v>11</v>
      </c>
      <c r="F41" s="20"/>
      <c r="G41" s="21">
        <f t="shared" si="0"/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2">
      <c r="A42" s="15" t="s">
        <v>70</v>
      </c>
      <c r="B42" s="16" t="s">
        <v>71</v>
      </c>
      <c r="C42" s="17"/>
      <c r="D42" s="18">
        <v>30</v>
      </c>
      <c r="E42" s="19" t="s">
        <v>10</v>
      </c>
      <c r="F42" s="20"/>
      <c r="G42" s="21">
        <f t="shared" si="0"/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2">
      <c r="A43" s="15" t="s">
        <v>70</v>
      </c>
      <c r="B43" s="16" t="s">
        <v>933</v>
      </c>
      <c r="C43" s="17"/>
      <c r="D43" s="18">
        <v>25</v>
      </c>
      <c r="E43" s="19" t="s">
        <v>10</v>
      </c>
      <c r="F43" s="20"/>
      <c r="G43" s="21">
        <f t="shared" si="0"/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2">
      <c r="A44" s="15" t="s">
        <v>70</v>
      </c>
      <c r="B44" s="16" t="s">
        <v>934</v>
      </c>
      <c r="C44" s="17"/>
      <c r="D44" s="18">
        <v>25</v>
      </c>
      <c r="E44" s="19" t="s">
        <v>10</v>
      </c>
      <c r="F44" s="20"/>
      <c r="G44" s="21">
        <f t="shared" si="0"/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2">
      <c r="A45" s="15" t="s">
        <v>70</v>
      </c>
      <c r="B45" s="16" t="s">
        <v>245</v>
      </c>
      <c r="C45" s="17"/>
      <c r="D45" s="18">
        <v>18</v>
      </c>
      <c r="E45" s="19" t="s">
        <v>69</v>
      </c>
      <c r="F45" s="20"/>
      <c r="G45" s="21">
        <f t="shared" si="0"/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2">
      <c r="A46" s="15" t="s">
        <v>70</v>
      </c>
      <c r="B46" s="16" t="s">
        <v>246</v>
      </c>
      <c r="C46" s="17"/>
      <c r="D46" s="18">
        <v>25</v>
      </c>
      <c r="E46" s="19" t="s">
        <v>69</v>
      </c>
      <c r="F46" s="20"/>
      <c r="G46" s="21">
        <f t="shared" si="0"/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2">
      <c r="A47" s="15" t="s">
        <v>70</v>
      </c>
      <c r="B47" s="16" t="s">
        <v>247</v>
      </c>
      <c r="C47" s="17"/>
      <c r="D47" s="18">
        <v>25</v>
      </c>
      <c r="E47" s="19" t="s">
        <v>69</v>
      </c>
      <c r="F47" s="20"/>
      <c r="G47" s="21">
        <f t="shared" si="0"/>
        <v>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2">
      <c r="A48" s="15" t="s">
        <v>70</v>
      </c>
      <c r="B48" s="16" t="s">
        <v>248</v>
      </c>
      <c r="C48" s="17"/>
      <c r="D48" s="18">
        <v>20</v>
      </c>
      <c r="E48" s="19" t="s">
        <v>69</v>
      </c>
      <c r="F48" s="20"/>
      <c r="G48" s="21">
        <f t="shared" si="0"/>
        <v>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2">
      <c r="A49" s="15" t="s">
        <v>70</v>
      </c>
      <c r="B49" s="16" t="s">
        <v>249</v>
      </c>
      <c r="C49" s="17"/>
      <c r="D49" s="18">
        <v>28</v>
      </c>
      <c r="E49" s="19" t="s">
        <v>10</v>
      </c>
      <c r="F49" s="20"/>
      <c r="G49" s="21">
        <f t="shared" si="0"/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2">
      <c r="A50" s="15" t="s">
        <v>70</v>
      </c>
      <c r="B50" s="16" t="s">
        <v>250</v>
      </c>
      <c r="C50" s="17"/>
      <c r="D50" s="18">
        <v>15</v>
      </c>
      <c r="E50" s="19" t="s">
        <v>69</v>
      </c>
      <c r="F50" s="20"/>
      <c r="G50" s="21">
        <f t="shared" si="0"/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2">
      <c r="A51" s="15" t="s">
        <v>70</v>
      </c>
      <c r="B51" s="16" t="s">
        <v>251</v>
      </c>
      <c r="C51" s="17"/>
      <c r="D51" s="18">
        <v>30</v>
      </c>
      <c r="E51" s="19" t="s">
        <v>69</v>
      </c>
      <c r="F51" s="20"/>
      <c r="G51" s="21">
        <f t="shared" si="0"/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2">
      <c r="A52" s="15" t="s">
        <v>70</v>
      </c>
      <c r="B52" s="16" t="s">
        <v>252</v>
      </c>
      <c r="C52" s="17"/>
      <c r="D52" s="18">
        <v>25</v>
      </c>
      <c r="E52" s="19" t="s">
        <v>69</v>
      </c>
      <c r="F52" s="20"/>
      <c r="G52" s="21">
        <f t="shared" si="0"/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2">
      <c r="A53" s="15" t="s">
        <v>70</v>
      </c>
      <c r="B53" s="16" t="s">
        <v>253</v>
      </c>
      <c r="C53" s="17"/>
      <c r="D53" s="18">
        <v>40</v>
      </c>
      <c r="E53" s="19" t="s">
        <v>10</v>
      </c>
      <c r="F53" s="20"/>
      <c r="G53" s="21">
        <f t="shared" si="0"/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2">
      <c r="A54" s="15" t="s">
        <v>70</v>
      </c>
      <c r="B54" s="16" t="s">
        <v>254</v>
      </c>
      <c r="C54" s="17"/>
      <c r="D54" s="18">
        <v>25</v>
      </c>
      <c r="E54" s="19" t="s">
        <v>69</v>
      </c>
      <c r="F54" s="20"/>
      <c r="G54" s="21">
        <f t="shared" si="0"/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2">
      <c r="A55" s="15" t="s">
        <v>70</v>
      </c>
      <c r="B55" s="16" t="s">
        <v>255</v>
      </c>
      <c r="C55" s="17"/>
      <c r="D55" s="18">
        <v>20</v>
      </c>
      <c r="E55" s="19" t="s">
        <v>10</v>
      </c>
      <c r="F55" s="20"/>
      <c r="G55" s="21">
        <f t="shared" si="0"/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2">
      <c r="A56" s="15" t="s">
        <v>70</v>
      </c>
      <c r="B56" s="16" t="s">
        <v>188</v>
      </c>
      <c r="C56" s="17"/>
      <c r="D56" s="18">
        <v>35</v>
      </c>
      <c r="E56" s="19" t="s">
        <v>11</v>
      </c>
      <c r="F56" s="20"/>
      <c r="G56" s="21">
        <f t="shared" si="0"/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2">
      <c r="A57" s="15" t="s">
        <v>70</v>
      </c>
      <c r="B57" s="16" t="s">
        <v>890</v>
      </c>
      <c r="C57" s="17"/>
      <c r="D57" s="18">
        <v>30</v>
      </c>
      <c r="E57" s="19" t="s">
        <v>10</v>
      </c>
      <c r="F57" s="20"/>
      <c r="G57" s="21">
        <f t="shared" si="0"/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2">
      <c r="A58" s="15" t="s">
        <v>70</v>
      </c>
      <c r="B58" s="16" t="s">
        <v>891</v>
      </c>
      <c r="C58" s="17"/>
      <c r="D58" s="18">
        <v>30</v>
      </c>
      <c r="E58" s="19" t="s">
        <v>10</v>
      </c>
      <c r="F58" s="20"/>
      <c r="G58" s="21">
        <f t="shared" si="0"/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2">
      <c r="A59" s="15" t="s">
        <v>70</v>
      </c>
      <c r="B59" s="16" t="s">
        <v>962</v>
      </c>
      <c r="C59" s="17"/>
      <c r="D59" s="18">
        <v>20</v>
      </c>
      <c r="E59" s="19" t="s">
        <v>11</v>
      </c>
      <c r="F59" s="20"/>
      <c r="G59" s="21">
        <f t="shared" si="0"/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2">
      <c r="A60" s="15" t="s">
        <v>70</v>
      </c>
      <c r="B60" s="16" t="s">
        <v>72</v>
      </c>
      <c r="C60" s="17"/>
      <c r="D60" s="18">
        <v>25</v>
      </c>
      <c r="E60" s="19" t="s">
        <v>10</v>
      </c>
      <c r="F60" s="20"/>
      <c r="G60" s="21">
        <f t="shared" si="0"/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2">
      <c r="A61" s="15" t="s">
        <v>70</v>
      </c>
      <c r="B61" s="16" t="s">
        <v>256</v>
      </c>
      <c r="C61" s="17"/>
      <c r="D61" s="18">
        <v>20</v>
      </c>
      <c r="E61" s="19" t="s">
        <v>10</v>
      </c>
      <c r="F61" s="20"/>
      <c r="G61" s="21">
        <f t="shared" si="0"/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2">
      <c r="A62" s="15" t="s">
        <v>70</v>
      </c>
      <c r="B62" s="16" t="s">
        <v>257</v>
      </c>
      <c r="C62" s="17"/>
      <c r="D62" s="18">
        <v>20</v>
      </c>
      <c r="E62" s="19" t="s">
        <v>69</v>
      </c>
      <c r="F62" s="20"/>
      <c r="G62" s="21">
        <f t="shared" si="0"/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2">
      <c r="A63" s="15" t="s">
        <v>70</v>
      </c>
      <c r="B63" s="16" t="s">
        <v>189</v>
      </c>
      <c r="C63" s="17"/>
      <c r="D63" s="18">
        <v>25</v>
      </c>
      <c r="E63" s="19" t="s">
        <v>148</v>
      </c>
      <c r="F63" s="20"/>
      <c r="G63" s="21">
        <f t="shared" si="0"/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2">
      <c r="A64" s="15" t="s">
        <v>70</v>
      </c>
      <c r="B64" s="16" t="s">
        <v>190</v>
      </c>
      <c r="C64" s="17"/>
      <c r="D64" s="18">
        <v>15</v>
      </c>
      <c r="E64" s="19" t="s">
        <v>148</v>
      </c>
      <c r="F64" s="20"/>
      <c r="G64" s="21">
        <f t="shared" si="0"/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2">
      <c r="A65" s="15" t="s">
        <v>70</v>
      </c>
      <c r="B65" s="16" t="s">
        <v>258</v>
      </c>
      <c r="C65" s="17"/>
      <c r="D65" s="18">
        <v>22</v>
      </c>
      <c r="E65" s="19" t="s">
        <v>10</v>
      </c>
      <c r="F65" s="20"/>
      <c r="G65" s="21">
        <f t="shared" si="0"/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2">
      <c r="A66" s="15" t="s">
        <v>70</v>
      </c>
      <c r="B66" s="16" t="s">
        <v>259</v>
      </c>
      <c r="C66" s="17"/>
      <c r="D66" s="18">
        <v>49</v>
      </c>
      <c r="E66" s="19" t="s">
        <v>10</v>
      </c>
      <c r="F66" s="20"/>
      <c r="G66" s="21">
        <f t="shared" si="0"/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2">
      <c r="A67" s="15" t="s">
        <v>70</v>
      </c>
      <c r="B67" s="16" t="s">
        <v>260</v>
      </c>
      <c r="C67" s="17"/>
      <c r="D67" s="18">
        <v>30</v>
      </c>
      <c r="E67" s="19" t="s">
        <v>10</v>
      </c>
      <c r="F67" s="20"/>
      <c r="G67" s="21">
        <f t="shared" si="0"/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2">
      <c r="A68" s="15" t="s">
        <v>70</v>
      </c>
      <c r="B68" s="16" t="s">
        <v>261</v>
      </c>
      <c r="C68" s="17"/>
      <c r="D68" s="18">
        <v>30</v>
      </c>
      <c r="E68" s="19" t="s">
        <v>10</v>
      </c>
      <c r="F68" s="20"/>
      <c r="G68" s="21">
        <f t="shared" si="0"/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2">
      <c r="A69" s="15" t="s">
        <v>70</v>
      </c>
      <c r="B69" s="16" t="s">
        <v>262</v>
      </c>
      <c r="C69" s="17"/>
      <c r="D69" s="18">
        <v>25</v>
      </c>
      <c r="E69" s="19" t="s">
        <v>10</v>
      </c>
      <c r="F69" s="20"/>
      <c r="G69" s="21">
        <f t="shared" si="0"/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2">
      <c r="A70" s="15" t="s">
        <v>70</v>
      </c>
      <c r="B70" s="16" t="s">
        <v>263</v>
      </c>
      <c r="C70" s="17"/>
      <c r="D70" s="18">
        <v>30</v>
      </c>
      <c r="E70" s="19" t="s">
        <v>10</v>
      </c>
      <c r="F70" s="20"/>
      <c r="G70" s="21">
        <f t="shared" si="0"/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2">
      <c r="A71" s="15" t="s">
        <v>70</v>
      </c>
      <c r="B71" s="16" t="s">
        <v>264</v>
      </c>
      <c r="C71" s="17"/>
      <c r="D71" s="18">
        <v>20</v>
      </c>
      <c r="E71" s="19" t="s">
        <v>69</v>
      </c>
      <c r="F71" s="20"/>
      <c r="G71" s="21">
        <f t="shared" si="0"/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2">
      <c r="A72" s="15" t="s">
        <v>70</v>
      </c>
      <c r="B72" s="16" t="s">
        <v>265</v>
      </c>
      <c r="C72" s="17"/>
      <c r="D72" s="18">
        <v>18</v>
      </c>
      <c r="E72" s="19" t="s">
        <v>69</v>
      </c>
      <c r="F72" s="20"/>
      <c r="G72" s="21">
        <f t="shared" si="0"/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2">
      <c r="A73" s="15" t="s">
        <v>70</v>
      </c>
      <c r="B73" s="16" t="s">
        <v>266</v>
      </c>
      <c r="C73" s="17"/>
      <c r="D73" s="18">
        <v>18</v>
      </c>
      <c r="E73" s="19" t="s">
        <v>69</v>
      </c>
      <c r="F73" s="20"/>
      <c r="G73" s="21">
        <f t="shared" si="0"/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2">
      <c r="A74" s="15" t="s">
        <v>70</v>
      </c>
      <c r="B74" s="16" t="s">
        <v>267</v>
      </c>
      <c r="C74" s="17"/>
      <c r="D74" s="18">
        <v>18</v>
      </c>
      <c r="E74" s="19" t="s">
        <v>69</v>
      </c>
      <c r="F74" s="20"/>
      <c r="G74" s="21">
        <f t="shared" si="0"/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2">
      <c r="A75" s="15" t="s">
        <v>70</v>
      </c>
      <c r="B75" s="16" t="s">
        <v>268</v>
      </c>
      <c r="C75" s="17"/>
      <c r="D75" s="18">
        <v>20</v>
      </c>
      <c r="E75" s="19" t="s">
        <v>69</v>
      </c>
      <c r="F75" s="20"/>
      <c r="G75" s="21">
        <f t="shared" si="0"/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2">
      <c r="A76" s="15" t="s">
        <v>70</v>
      </c>
      <c r="B76" s="16" t="s">
        <v>963</v>
      </c>
      <c r="C76" s="17"/>
      <c r="D76" s="18">
        <v>20</v>
      </c>
      <c r="E76" s="19" t="s">
        <v>69</v>
      </c>
      <c r="F76" s="20"/>
      <c r="G76" s="21">
        <f t="shared" si="0"/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2">
      <c r="A77" s="15" t="s">
        <v>70</v>
      </c>
      <c r="B77" s="16" t="s">
        <v>269</v>
      </c>
      <c r="C77" s="17"/>
      <c r="D77" s="18">
        <v>30</v>
      </c>
      <c r="E77" s="19" t="s">
        <v>148</v>
      </c>
      <c r="F77" s="20"/>
      <c r="G77" s="21">
        <f t="shared" si="0"/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2">
      <c r="A78" s="15" t="s">
        <v>70</v>
      </c>
      <c r="B78" s="16" t="s">
        <v>270</v>
      </c>
      <c r="C78" s="17"/>
      <c r="D78" s="18">
        <v>35</v>
      </c>
      <c r="E78" s="19" t="s">
        <v>148</v>
      </c>
      <c r="F78" s="20"/>
      <c r="G78" s="21">
        <f t="shared" si="0"/>
        <v>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4.25" customHeight="1" x14ac:dyDescent="0.2">
      <c r="A79" s="15" t="s">
        <v>70</v>
      </c>
      <c r="B79" s="16" t="s">
        <v>271</v>
      </c>
      <c r="C79" s="17"/>
      <c r="D79" s="18">
        <v>20</v>
      </c>
      <c r="E79" s="19" t="s">
        <v>10</v>
      </c>
      <c r="F79" s="20"/>
      <c r="G79" s="21">
        <f t="shared" si="0"/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2">
      <c r="A80" s="15" t="s">
        <v>70</v>
      </c>
      <c r="B80" s="16" t="s">
        <v>272</v>
      </c>
      <c r="C80" s="17"/>
      <c r="D80" s="18">
        <v>25</v>
      </c>
      <c r="E80" s="19" t="s">
        <v>10</v>
      </c>
      <c r="F80" s="20"/>
      <c r="G80" s="21">
        <f t="shared" si="0"/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2">
      <c r="A81" s="15" t="s">
        <v>70</v>
      </c>
      <c r="B81" s="16" t="s">
        <v>968</v>
      </c>
      <c r="C81" s="17"/>
      <c r="D81" s="18">
        <v>30</v>
      </c>
      <c r="E81" s="19" t="s">
        <v>69</v>
      </c>
      <c r="F81" s="20"/>
      <c r="G81" s="21">
        <f t="shared" si="0"/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2">
      <c r="A82" s="15" t="s">
        <v>70</v>
      </c>
      <c r="B82" s="16" t="s">
        <v>966</v>
      </c>
      <c r="C82" s="17"/>
      <c r="D82" s="18">
        <v>10</v>
      </c>
      <c r="E82" s="19" t="s">
        <v>10</v>
      </c>
      <c r="F82" s="20"/>
      <c r="G82" s="21">
        <f t="shared" si="0"/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2">
      <c r="A83" s="15" t="s">
        <v>70</v>
      </c>
      <c r="B83" s="16" t="s">
        <v>967</v>
      </c>
      <c r="C83" s="17"/>
      <c r="D83" s="18">
        <v>28</v>
      </c>
      <c r="E83" s="19" t="s">
        <v>10</v>
      </c>
      <c r="F83" s="20"/>
      <c r="G83" s="21">
        <f t="shared" si="0"/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2">
      <c r="A84" s="15" t="s">
        <v>70</v>
      </c>
      <c r="B84" s="16" t="s">
        <v>964</v>
      </c>
      <c r="C84" s="17"/>
      <c r="D84" s="18">
        <v>35</v>
      </c>
      <c r="E84" s="19" t="s">
        <v>69</v>
      </c>
      <c r="F84" s="20"/>
      <c r="G84" s="21">
        <f t="shared" si="0"/>
        <v>0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2">
      <c r="A85" s="15" t="s">
        <v>70</v>
      </c>
      <c r="B85" s="16" t="s">
        <v>965</v>
      </c>
      <c r="C85" s="17"/>
      <c r="D85" s="18">
        <v>38</v>
      </c>
      <c r="E85" s="19" t="s">
        <v>69</v>
      </c>
      <c r="F85" s="20"/>
      <c r="G85" s="21">
        <f t="shared" si="0"/>
        <v>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2">
      <c r="A86" s="15" t="s">
        <v>70</v>
      </c>
      <c r="B86" s="16" t="s">
        <v>273</v>
      </c>
      <c r="C86" s="17"/>
      <c r="D86" s="18">
        <v>20</v>
      </c>
      <c r="E86" s="19" t="s">
        <v>10</v>
      </c>
      <c r="F86" s="20"/>
      <c r="G86" s="21">
        <f t="shared" si="0"/>
        <v>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2">
      <c r="A87" s="15" t="s">
        <v>70</v>
      </c>
      <c r="B87" s="16" t="s">
        <v>892</v>
      </c>
      <c r="C87" s="17"/>
      <c r="D87" s="18">
        <v>20</v>
      </c>
      <c r="E87" s="19" t="s">
        <v>10</v>
      </c>
      <c r="F87" s="20"/>
      <c r="G87" s="21">
        <f t="shared" ref="G87:G150" si="1">D87*F87</f>
        <v>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2">
      <c r="A88" s="15" t="s">
        <v>70</v>
      </c>
      <c r="B88" s="16" t="s">
        <v>274</v>
      </c>
      <c r="C88" s="17"/>
      <c r="D88" s="18">
        <v>20</v>
      </c>
      <c r="E88" s="19" t="s">
        <v>10</v>
      </c>
      <c r="F88" s="20"/>
      <c r="G88" s="21">
        <f t="shared" si="1"/>
        <v>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2">
      <c r="A89" s="15" t="s">
        <v>70</v>
      </c>
      <c r="B89" s="16" t="s">
        <v>275</v>
      </c>
      <c r="C89" s="17"/>
      <c r="D89" s="18">
        <v>22</v>
      </c>
      <c r="E89" s="19" t="s">
        <v>10</v>
      </c>
      <c r="F89" s="20"/>
      <c r="G89" s="21">
        <f t="shared" si="1"/>
        <v>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2">
      <c r="A90" s="15" t="s">
        <v>70</v>
      </c>
      <c r="B90" s="16" t="s">
        <v>276</v>
      </c>
      <c r="C90" s="17"/>
      <c r="D90" s="18">
        <v>28</v>
      </c>
      <c r="E90" s="19" t="s">
        <v>148</v>
      </c>
      <c r="F90" s="20"/>
      <c r="G90" s="21">
        <f t="shared" si="1"/>
        <v>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2">
      <c r="A91" s="15" t="s">
        <v>70</v>
      </c>
      <c r="B91" s="16" t="s">
        <v>969</v>
      </c>
      <c r="C91" s="17"/>
      <c r="D91" s="18">
        <v>35</v>
      </c>
      <c r="E91" s="19" t="s">
        <v>10</v>
      </c>
      <c r="F91" s="20"/>
      <c r="G91" s="21">
        <f t="shared" si="1"/>
        <v>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2">
      <c r="A92" s="15" t="s">
        <v>70</v>
      </c>
      <c r="B92" s="16" t="s">
        <v>893</v>
      </c>
      <c r="C92" s="17"/>
      <c r="D92" s="18">
        <v>35</v>
      </c>
      <c r="E92" s="19" t="s">
        <v>10</v>
      </c>
      <c r="F92" s="20"/>
      <c r="G92" s="21">
        <f t="shared" si="1"/>
        <v>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2">
      <c r="A93" s="15" t="s">
        <v>70</v>
      </c>
      <c r="B93" s="16" t="s">
        <v>894</v>
      </c>
      <c r="C93" s="17"/>
      <c r="D93" s="18">
        <v>20</v>
      </c>
      <c r="E93" s="19" t="s">
        <v>10</v>
      </c>
      <c r="F93" s="20"/>
      <c r="G93" s="21">
        <f t="shared" si="1"/>
        <v>0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2">
      <c r="A94" s="15" t="s">
        <v>70</v>
      </c>
      <c r="B94" s="16" t="s">
        <v>277</v>
      </c>
      <c r="C94" s="17"/>
      <c r="D94" s="18">
        <v>16</v>
      </c>
      <c r="E94" s="19" t="s">
        <v>69</v>
      </c>
      <c r="F94" s="20"/>
      <c r="G94" s="21">
        <f t="shared" si="1"/>
        <v>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2">
      <c r="A95" s="15" t="s">
        <v>70</v>
      </c>
      <c r="B95" s="16" t="s">
        <v>278</v>
      </c>
      <c r="C95" s="17"/>
      <c r="D95" s="18">
        <v>25</v>
      </c>
      <c r="E95" s="19" t="s">
        <v>10</v>
      </c>
      <c r="F95" s="20"/>
      <c r="G95" s="21">
        <f t="shared" si="1"/>
        <v>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2">
      <c r="A96" s="15" t="s">
        <v>70</v>
      </c>
      <c r="B96" s="16" t="s">
        <v>279</v>
      </c>
      <c r="C96" s="17"/>
      <c r="D96" s="18">
        <v>20</v>
      </c>
      <c r="E96" s="19" t="s">
        <v>10</v>
      </c>
      <c r="F96" s="20"/>
      <c r="G96" s="21">
        <f t="shared" si="1"/>
        <v>0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2">
      <c r="A97" s="15" t="s">
        <v>70</v>
      </c>
      <c r="B97" s="16" t="s">
        <v>172</v>
      </c>
      <c r="C97" s="17"/>
      <c r="D97" s="18">
        <v>20</v>
      </c>
      <c r="E97" s="19" t="s">
        <v>10</v>
      </c>
      <c r="F97" s="20"/>
      <c r="G97" s="21">
        <f t="shared" si="1"/>
        <v>0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2">
      <c r="A98" s="15" t="s">
        <v>70</v>
      </c>
      <c r="B98" s="16" t="s">
        <v>280</v>
      </c>
      <c r="C98" s="17"/>
      <c r="D98" s="18">
        <v>25</v>
      </c>
      <c r="E98" s="19" t="s">
        <v>10</v>
      </c>
      <c r="F98" s="20"/>
      <c r="G98" s="21">
        <f t="shared" si="1"/>
        <v>0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2">
      <c r="A99" s="15" t="s">
        <v>70</v>
      </c>
      <c r="B99" s="16" t="s">
        <v>281</v>
      </c>
      <c r="C99" s="17"/>
      <c r="D99" s="18">
        <v>25</v>
      </c>
      <c r="E99" s="19" t="s">
        <v>10</v>
      </c>
      <c r="F99" s="20"/>
      <c r="G99" s="21">
        <f t="shared" si="1"/>
        <v>0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2">
      <c r="A100" s="15" t="s">
        <v>70</v>
      </c>
      <c r="B100" s="16" t="s">
        <v>282</v>
      </c>
      <c r="C100" s="17"/>
      <c r="D100" s="18">
        <v>25</v>
      </c>
      <c r="E100" s="19" t="s">
        <v>10</v>
      </c>
      <c r="F100" s="20"/>
      <c r="G100" s="21">
        <f t="shared" si="1"/>
        <v>0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2">
      <c r="A101" s="15" t="s">
        <v>70</v>
      </c>
      <c r="B101" s="16" t="s">
        <v>283</v>
      </c>
      <c r="C101" s="17"/>
      <c r="D101" s="18">
        <v>20</v>
      </c>
      <c r="E101" s="19" t="s">
        <v>10</v>
      </c>
      <c r="F101" s="20"/>
      <c r="G101" s="21">
        <f t="shared" si="1"/>
        <v>0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2">
      <c r="A102" s="15" t="s">
        <v>70</v>
      </c>
      <c r="B102" s="16" t="s">
        <v>154</v>
      </c>
      <c r="C102" s="17"/>
      <c r="D102" s="18">
        <v>65</v>
      </c>
      <c r="E102" s="19" t="s">
        <v>69</v>
      </c>
      <c r="F102" s="20"/>
      <c r="G102" s="21">
        <f t="shared" si="1"/>
        <v>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2">
      <c r="A103" s="15" t="s">
        <v>70</v>
      </c>
      <c r="B103" s="16" t="s">
        <v>970</v>
      </c>
      <c r="C103" s="17"/>
      <c r="D103" s="18">
        <v>40</v>
      </c>
      <c r="E103" s="19" t="s">
        <v>69</v>
      </c>
      <c r="F103" s="20"/>
      <c r="G103" s="21">
        <f t="shared" si="1"/>
        <v>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2">
      <c r="A104" s="15" t="s">
        <v>70</v>
      </c>
      <c r="B104" s="16" t="s">
        <v>971</v>
      </c>
      <c r="C104" s="17"/>
      <c r="D104" s="18">
        <v>35</v>
      </c>
      <c r="E104" s="19" t="s">
        <v>10</v>
      </c>
      <c r="F104" s="20"/>
      <c r="G104" s="21">
        <f t="shared" si="1"/>
        <v>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2">
      <c r="A105" s="15" t="s">
        <v>70</v>
      </c>
      <c r="B105" s="16" t="s">
        <v>73</v>
      </c>
      <c r="C105" s="17"/>
      <c r="D105" s="18">
        <v>32</v>
      </c>
      <c r="E105" s="19" t="s">
        <v>69</v>
      </c>
      <c r="F105" s="20"/>
      <c r="G105" s="21">
        <f t="shared" si="1"/>
        <v>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2">
      <c r="A106" s="15" t="s">
        <v>70</v>
      </c>
      <c r="B106" s="16" t="s">
        <v>284</v>
      </c>
      <c r="C106" s="17"/>
      <c r="D106" s="18">
        <v>18</v>
      </c>
      <c r="E106" s="19" t="s">
        <v>69</v>
      </c>
      <c r="F106" s="20"/>
      <c r="G106" s="21">
        <f t="shared" si="1"/>
        <v>0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2">
      <c r="A107" s="15" t="s">
        <v>70</v>
      </c>
      <c r="B107" s="16" t="s">
        <v>285</v>
      </c>
      <c r="C107" s="17"/>
      <c r="D107" s="18">
        <v>25</v>
      </c>
      <c r="E107" s="19" t="s">
        <v>69</v>
      </c>
      <c r="F107" s="20"/>
      <c r="G107" s="21">
        <f t="shared" si="1"/>
        <v>0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2">
      <c r="A108" s="15" t="s">
        <v>70</v>
      </c>
      <c r="B108" s="16" t="s">
        <v>286</v>
      </c>
      <c r="C108" s="17"/>
      <c r="D108" s="18">
        <v>15</v>
      </c>
      <c r="E108" s="19" t="s">
        <v>69</v>
      </c>
      <c r="F108" s="20"/>
      <c r="G108" s="21">
        <f t="shared" si="1"/>
        <v>0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2">
      <c r="A109" s="15" t="s">
        <v>70</v>
      </c>
      <c r="B109" s="16" t="s">
        <v>287</v>
      </c>
      <c r="C109" s="17"/>
      <c r="D109" s="18">
        <v>18</v>
      </c>
      <c r="E109" s="19" t="s">
        <v>10</v>
      </c>
      <c r="F109" s="20"/>
      <c r="G109" s="21">
        <f t="shared" si="1"/>
        <v>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2">
      <c r="A110" s="15" t="s">
        <v>70</v>
      </c>
      <c r="B110" s="16" t="s">
        <v>288</v>
      </c>
      <c r="C110" s="17"/>
      <c r="D110" s="18">
        <v>18</v>
      </c>
      <c r="E110" s="19" t="s">
        <v>10</v>
      </c>
      <c r="F110" s="20"/>
      <c r="G110" s="21">
        <f t="shared" si="1"/>
        <v>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2">
      <c r="A111" s="15" t="s">
        <v>70</v>
      </c>
      <c r="B111" s="16" t="s">
        <v>289</v>
      </c>
      <c r="C111" s="17"/>
      <c r="D111" s="18">
        <v>22</v>
      </c>
      <c r="E111" s="19" t="s">
        <v>11</v>
      </c>
      <c r="F111" s="20"/>
      <c r="G111" s="21">
        <f t="shared" si="1"/>
        <v>0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2">
      <c r="A112" s="15" t="s">
        <v>70</v>
      </c>
      <c r="B112" s="16" t="s">
        <v>290</v>
      </c>
      <c r="C112" s="17"/>
      <c r="D112" s="18">
        <v>20</v>
      </c>
      <c r="E112" s="19" t="s">
        <v>69</v>
      </c>
      <c r="F112" s="20"/>
      <c r="G112" s="21">
        <f t="shared" si="1"/>
        <v>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2">
      <c r="A113" s="15" t="s">
        <v>70</v>
      </c>
      <c r="B113" s="16" t="s">
        <v>241</v>
      </c>
      <c r="C113" s="17"/>
      <c r="D113" s="18">
        <v>12</v>
      </c>
      <c r="E113" s="19" t="s">
        <v>10</v>
      </c>
      <c r="F113" s="20"/>
      <c r="G113" s="21">
        <f t="shared" si="1"/>
        <v>0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2">
      <c r="A114" s="15" t="s">
        <v>70</v>
      </c>
      <c r="B114" s="16" t="s">
        <v>291</v>
      </c>
      <c r="C114" s="17"/>
      <c r="D114" s="18">
        <v>25</v>
      </c>
      <c r="E114" s="19" t="s">
        <v>148</v>
      </c>
      <c r="F114" s="20"/>
      <c r="G114" s="21">
        <f t="shared" si="1"/>
        <v>0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2">
      <c r="A115" s="15" t="s">
        <v>70</v>
      </c>
      <c r="B115" s="16" t="s">
        <v>972</v>
      </c>
      <c r="C115" s="17"/>
      <c r="D115" s="18">
        <v>22</v>
      </c>
      <c r="E115" s="19" t="s">
        <v>10</v>
      </c>
      <c r="F115" s="20"/>
      <c r="G115" s="21">
        <f t="shared" si="1"/>
        <v>0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2">
      <c r="A116" s="15" t="s">
        <v>70</v>
      </c>
      <c r="B116" s="16" t="s">
        <v>973</v>
      </c>
      <c r="C116" s="17"/>
      <c r="D116" s="18">
        <v>15</v>
      </c>
      <c r="E116" s="19" t="s">
        <v>10</v>
      </c>
      <c r="F116" s="20"/>
      <c r="G116" s="21">
        <f t="shared" si="1"/>
        <v>0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2">
      <c r="A117" s="15" t="s">
        <v>70</v>
      </c>
      <c r="B117" s="16" t="s">
        <v>292</v>
      </c>
      <c r="C117" s="17"/>
      <c r="D117" s="18">
        <v>28</v>
      </c>
      <c r="E117" s="19" t="s">
        <v>10</v>
      </c>
      <c r="F117" s="20"/>
      <c r="G117" s="21">
        <f t="shared" si="1"/>
        <v>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2">
      <c r="A118" s="15" t="s">
        <v>70</v>
      </c>
      <c r="B118" s="16" t="s">
        <v>293</v>
      </c>
      <c r="C118" s="17"/>
      <c r="D118" s="18">
        <v>25</v>
      </c>
      <c r="E118" s="19" t="s">
        <v>10</v>
      </c>
      <c r="F118" s="20"/>
      <c r="G118" s="21">
        <f t="shared" si="1"/>
        <v>0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2">
      <c r="A119" s="15" t="s">
        <v>70</v>
      </c>
      <c r="B119" s="16" t="s">
        <v>294</v>
      </c>
      <c r="C119" s="17"/>
      <c r="D119" s="18">
        <v>16</v>
      </c>
      <c r="E119" s="19" t="s">
        <v>69</v>
      </c>
      <c r="F119" s="20"/>
      <c r="G119" s="21">
        <f t="shared" si="1"/>
        <v>0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2">
      <c r="A120" s="15" t="s">
        <v>70</v>
      </c>
      <c r="B120" s="16" t="s">
        <v>295</v>
      </c>
      <c r="C120" s="17"/>
      <c r="D120" s="18">
        <v>18</v>
      </c>
      <c r="E120" s="19" t="s">
        <v>10</v>
      </c>
      <c r="F120" s="20"/>
      <c r="G120" s="21">
        <f t="shared" si="1"/>
        <v>0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2">
      <c r="A121" s="15" t="s">
        <v>70</v>
      </c>
      <c r="B121" s="16" t="s">
        <v>87</v>
      </c>
      <c r="C121" s="17"/>
      <c r="D121" s="18">
        <v>28</v>
      </c>
      <c r="E121" s="19" t="s">
        <v>69</v>
      </c>
      <c r="F121" s="20"/>
      <c r="G121" s="21">
        <f t="shared" si="1"/>
        <v>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2">
      <c r="A122" s="15" t="s">
        <v>70</v>
      </c>
      <c r="B122" s="16" t="s">
        <v>296</v>
      </c>
      <c r="C122" s="17"/>
      <c r="D122" s="18">
        <v>18</v>
      </c>
      <c r="E122" s="19" t="s">
        <v>69</v>
      </c>
      <c r="F122" s="20"/>
      <c r="G122" s="21">
        <f t="shared" si="1"/>
        <v>0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2">
      <c r="A123" s="15" t="s">
        <v>70</v>
      </c>
      <c r="B123" s="16" t="s">
        <v>74</v>
      </c>
      <c r="C123" s="17"/>
      <c r="D123" s="18">
        <v>32</v>
      </c>
      <c r="E123" s="19" t="s">
        <v>10</v>
      </c>
      <c r="F123" s="20"/>
      <c r="G123" s="21">
        <f t="shared" si="1"/>
        <v>0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2">
      <c r="A124" s="15" t="s">
        <v>70</v>
      </c>
      <c r="B124" s="16" t="s">
        <v>895</v>
      </c>
      <c r="C124" s="17"/>
      <c r="D124" s="18">
        <v>38</v>
      </c>
      <c r="E124" s="19" t="s">
        <v>10</v>
      </c>
      <c r="F124" s="20"/>
      <c r="G124" s="21">
        <f t="shared" si="1"/>
        <v>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2">
      <c r="A125" s="15" t="s">
        <v>70</v>
      </c>
      <c r="B125" s="16" t="s">
        <v>180</v>
      </c>
      <c r="C125" s="17"/>
      <c r="D125" s="18">
        <v>22</v>
      </c>
      <c r="E125" s="19" t="s">
        <v>69</v>
      </c>
      <c r="F125" s="20"/>
      <c r="G125" s="21">
        <f t="shared" si="1"/>
        <v>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2">
      <c r="A126" s="15" t="s">
        <v>70</v>
      </c>
      <c r="B126" s="16" t="s">
        <v>297</v>
      </c>
      <c r="C126" s="17"/>
      <c r="D126" s="18">
        <v>18</v>
      </c>
      <c r="E126" s="39" t="s">
        <v>69</v>
      </c>
      <c r="F126" s="20"/>
      <c r="G126" s="21">
        <f t="shared" si="1"/>
        <v>0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2">
      <c r="A127" s="15" t="s">
        <v>70</v>
      </c>
      <c r="B127" s="16" t="s">
        <v>298</v>
      </c>
      <c r="C127" s="17"/>
      <c r="D127" s="18">
        <v>18</v>
      </c>
      <c r="E127" s="19" t="s">
        <v>69</v>
      </c>
      <c r="F127" s="20"/>
      <c r="G127" s="21">
        <f t="shared" si="1"/>
        <v>0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2">
      <c r="A128" s="15" t="s">
        <v>70</v>
      </c>
      <c r="B128" s="16" t="s">
        <v>935</v>
      </c>
      <c r="C128" s="17"/>
      <c r="D128" s="18">
        <v>20</v>
      </c>
      <c r="E128" s="19" t="s">
        <v>69</v>
      </c>
      <c r="F128" s="20"/>
      <c r="G128" s="21">
        <f t="shared" si="1"/>
        <v>0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2">
      <c r="A129" s="15" t="s">
        <v>70</v>
      </c>
      <c r="B129" s="16" t="s">
        <v>299</v>
      </c>
      <c r="C129" s="17"/>
      <c r="D129" s="18">
        <v>20</v>
      </c>
      <c r="E129" s="19" t="s">
        <v>69</v>
      </c>
      <c r="F129" s="20"/>
      <c r="G129" s="21">
        <f t="shared" si="1"/>
        <v>0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2">
      <c r="A130" s="15" t="s">
        <v>70</v>
      </c>
      <c r="B130" s="16" t="s">
        <v>300</v>
      </c>
      <c r="C130" s="17"/>
      <c r="D130" s="18">
        <v>18</v>
      </c>
      <c r="E130" s="19" t="s">
        <v>69</v>
      </c>
      <c r="F130" s="20"/>
      <c r="G130" s="21">
        <f t="shared" si="1"/>
        <v>0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2">
      <c r="A131" s="15" t="s">
        <v>70</v>
      </c>
      <c r="B131" s="16" t="s">
        <v>302</v>
      </c>
      <c r="C131" s="17"/>
      <c r="D131" s="18">
        <v>18</v>
      </c>
      <c r="E131" s="19" t="s">
        <v>69</v>
      </c>
      <c r="F131" s="20"/>
      <c r="G131" s="21">
        <f t="shared" si="1"/>
        <v>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2">
      <c r="A132" s="15" t="s">
        <v>70</v>
      </c>
      <c r="B132" s="16" t="s">
        <v>301</v>
      </c>
      <c r="C132" s="17"/>
      <c r="D132" s="18">
        <v>18</v>
      </c>
      <c r="E132" s="19" t="s">
        <v>69</v>
      </c>
      <c r="F132" s="20"/>
      <c r="G132" s="21">
        <f t="shared" si="1"/>
        <v>0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2">
      <c r="A133" s="15" t="s">
        <v>70</v>
      </c>
      <c r="B133" s="16" t="s">
        <v>303</v>
      </c>
      <c r="C133" s="17"/>
      <c r="D133" s="18">
        <v>18</v>
      </c>
      <c r="E133" s="19" t="s">
        <v>69</v>
      </c>
      <c r="F133" s="20"/>
      <c r="G133" s="21">
        <f t="shared" si="1"/>
        <v>0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2">
      <c r="A134" s="15" t="s">
        <v>70</v>
      </c>
      <c r="B134" s="16" t="s">
        <v>165</v>
      </c>
      <c r="C134" s="17"/>
      <c r="D134" s="18">
        <v>25</v>
      </c>
      <c r="E134" s="19" t="s">
        <v>10</v>
      </c>
      <c r="F134" s="20"/>
      <c r="G134" s="21">
        <f t="shared" si="1"/>
        <v>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2">
      <c r="A135" s="15" t="s">
        <v>70</v>
      </c>
      <c r="B135" s="16" t="s">
        <v>304</v>
      </c>
      <c r="C135" s="17"/>
      <c r="D135" s="18">
        <v>18</v>
      </c>
      <c r="E135" s="19" t="s">
        <v>10</v>
      </c>
      <c r="F135" s="20"/>
      <c r="G135" s="21">
        <f t="shared" si="1"/>
        <v>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2">
      <c r="A136" s="15" t="s">
        <v>70</v>
      </c>
      <c r="B136" s="16" t="s">
        <v>75</v>
      </c>
      <c r="C136" s="17"/>
      <c r="D136" s="18">
        <v>32</v>
      </c>
      <c r="E136" s="39" t="s">
        <v>69</v>
      </c>
      <c r="F136" s="20"/>
      <c r="G136" s="21">
        <f t="shared" si="1"/>
        <v>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2">
      <c r="A137" s="15" t="s">
        <v>70</v>
      </c>
      <c r="B137" s="16" t="s">
        <v>305</v>
      </c>
      <c r="C137" s="17"/>
      <c r="D137" s="18">
        <v>16</v>
      </c>
      <c r="E137" s="19" t="s">
        <v>69</v>
      </c>
      <c r="F137" s="20"/>
      <c r="G137" s="21">
        <f t="shared" si="1"/>
        <v>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2">
      <c r="A138" s="15" t="s">
        <v>70</v>
      </c>
      <c r="B138" s="16" t="s">
        <v>55</v>
      </c>
      <c r="C138" s="17"/>
      <c r="D138" s="18">
        <v>16</v>
      </c>
      <c r="E138" s="19" t="s">
        <v>69</v>
      </c>
      <c r="F138" s="20"/>
      <c r="G138" s="21">
        <f t="shared" si="1"/>
        <v>0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2">
      <c r="A139" s="15" t="s">
        <v>70</v>
      </c>
      <c r="B139" s="16" t="s">
        <v>306</v>
      </c>
      <c r="C139" s="17"/>
      <c r="D139" s="18">
        <v>16</v>
      </c>
      <c r="E139" s="19" t="s">
        <v>69</v>
      </c>
      <c r="F139" s="20"/>
      <c r="G139" s="21">
        <f t="shared" si="1"/>
        <v>0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2">
      <c r="A140" s="15" t="s">
        <v>70</v>
      </c>
      <c r="B140" s="16" t="s">
        <v>307</v>
      </c>
      <c r="C140" s="17"/>
      <c r="D140" s="18">
        <v>18</v>
      </c>
      <c r="E140" s="19" t="s">
        <v>69</v>
      </c>
      <c r="F140" s="20"/>
      <c r="G140" s="21">
        <f t="shared" si="1"/>
        <v>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2">
      <c r="A141" s="15" t="s">
        <v>70</v>
      </c>
      <c r="B141" s="16" t="s">
        <v>76</v>
      </c>
      <c r="C141" s="17"/>
      <c r="D141" s="18">
        <v>30</v>
      </c>
      <c r="E141" s="19" t="s">
        <v>69</v>
      </c>
      <c r="F141" s="20"/>
      <c r="G141" s="21">
        <f t="shared" si="1"/>
        <v>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2">
      <c r="A142" s="15" t="s">
        <v>70</v>
      </c>
      <c r="B142" s="16" t="s">
        <v>308</v>
      </c>
      <c r="C142" s="17"/>
      <c r="D142" s="18">
        <v>18</v>
      </c>
      <c r="E142" s="19" t="s">
        <v>69</v>
      </c>
      <c r="F142" s="20"/>
      <c r="G142" s="21">
        <f t="shared" si="1"/>
        <v>0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2">
      <c r="A143" s="15" t="s">
        <v>70</v>
      </c>
      <c r="B143" s="16" t="s">
        <v>309</v>
      </c>
      <c r="C143" s="17"/>
      <c r="D143" s="18">
        <v>18</v>
      </c>
      <c r="E143" s="19" t="s">
        <v>10</v>
      </c>
      <c r="F143" s="20"/>
      <c r="G143" s="21">
        <f t="shared" si="1"/>
        <v>0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2">
      <c r="A144" s="15" t="s">
        <v>70</v>
      </c>
      <c r="B144" s="16" t="s">
        <v>310</v>
      </c>
      <c r="C144" s="17"/>
      <c r="D144" s="18">
        <v>20</v>
      </c>
      <c r="E144" s="19" t="s">
        <v>10</v>
      </c>
      <c r="F144" s="20"/>
      <c r="G144" s="21">
        <f t="shared" si="1"/>
        <v>0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2">
      <c r="A145" s="15" t="s">
        <v>70</v>
      </c>
      <c r="B145" s="16" t="s">
        <v>77</v>
      </c>
      <c r="C145" s="17"/>
      <c r="D145" s="18">
        <v>25</v>
      </c>
      <c r="E145" s="19" t="s">
        <v>69</v>
      </c>
      <c r="F145" s="20"/>
      <c r="G145" s="21">
        <f t="shared" si="1"/>
        <v>0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2">
      <c r="A146" s="15" t="s">
        <v>70</v>
      </c>
      <c r="B146" s="16" t="s">
        <v>311</v>
      </c>
      <c r="C146" s="17"/>
      <c r="D146" s="18">
        <v>30</v>
      </c>
      <c r="E146" s="19" t="s">
        <v>10</v>
      </c>
      <c r="F146" s="20"/>
      <c r="G146" s="21">
        <f t="shared" si="1"/>
        <v>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2">
      <c r="A147" s="15" t="s">
        <v>70</v>
      </c>
      <c r="B147" s="16" t="s">
        <v>312</v>
      </c>
      <c r="C147" s="17"/>
      <c r="D147" s="18">
        <v>18</v>
      </c>
      <c r="E147" s="19" t="s">
        <v>10</v>
      </c>
      <c r="F147" s="20"/>
      <c r="G147" s="21">
        <f t="shared" si="1"/>
        <v>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2">
      <c r="A148" s="15" t="s">
        <v>70</v>
      </c>
      <c r="B148" s="16" t="s">
        <v>313</v>
      </c>
      <c r="C148" s="17"/>
      <c r="D148" s="18">
        <v>30</v>
      </c>
      <c r="E148" s="19" t="s">
        <v>10</v>
      </c>
      <c r="F148" s="20"/>
      <c r="G148" s="21">
        <f t="shared" si="1"/>
        <v>0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2">
      <c r="A149" s="15" t="s">
        <v>70</v>
      </c>
      <c r="B149" s="16" t="s">
        <v>314</v>
      </c>
      <c r="C149" s="17"/>
      <c r="D149" s="18">
        <v>70</v>
      </c>
      <c r="E149" s="19" t="s">
        <v>10</v>
      </c>
      <c r="F149" s="20"/>
      <c r="G149" s="21">
        <f t="shared" si="1"/>
        <v>0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2">
      <c r="A150" s="15" t="s">
        <v>70</v>
      </c>
      <c r="B150" s="16" t="s">
        <v>315</v>
      </c>
      <c r="C150" s="17"/>
      <c r="D150" s="18">
        <v>25</v>
      </c>
      <c r="E150" s="19" t="s">
        <v>10</v>
      </c>
      <c r="F150" s="20"/>
      <c r="G150" s="21">
        <f t="shared" si="1"/>
        <v>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2">
      <c r="A151" s="15" t="s">
        <v>70</v>
      </c>
      <c r="B151" s="16" t="s">
        <v>316</v>
      </c>
      <c r="C151" s="17"/>
      <c r="D151" s="18">
        <v>20</v>
      </c>
      <c r="E151" s="19" t="s">
        <v>10</v>
      </c>
      <c r="F151" s="20"/>
      <c r="G151" s="21">
        <f t="shared" ref="G151:G214" si="2">D151*F151</f>
        <v>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2">
      <c r="A152" s="15" t="s">
        <v>70</v>
      </c>
      <c r="B152" s="16" t="s">
        <v>875</v>
      </c>
      <c r="C152" s="17"/>
      <c r="D152" s="18">
        <v>25</v>
      </c>
      <c r="E152" s="19" t="s">
        <v>10</v>
      </c>
      <c r="F152" s="20"/>
      <c r="G152" s="21">
        <f t="shared" si="2"/>
        <v>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2">
      <c r="A153" s="15" t="s">
        <v>70</v>
      </c>
      <c r="B153" s="16" t="s">
        <v>78</v>
      </c>
      <c r="C153" s="17"/>
      <c r="D153" s="18">
        <v>28</v>
      </c>
      <c r="E153" s="19" t="s">
        <v>10</v>
      </c>
      <c r="F153" s="20"/>
      <c r="G153" s="21">
        <f t="shared" si="2"/>
        <v>0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2">
      <c r="A154" s="15" t="s">
        <v>70</v>
      </c>
      <c r="B154" s="16" t="s">
        <v>79</v>
      </c>
      <c r="C154" s="17"/>
      <c r="D154" s="18">
        <v>25</v>
      </c>
      <c r="E154" s="19" t="s">
        <v>69</v>
      </c>
      <c r="F154" s="20"/>
      <c r="G154" s="21">
        <f t="shared" si="2"/>
        <v>0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2">
      <c r="A155" s="15" t="s">
        <v>70</v>
      </c>
      <c r="B155" s="16" t="s">
        <v>80</v>
      </c>
      <c r="C155" s="17"/>
      <c r="D155" s="18">
        <v>25</v>
      </c>
      <c r="E155" s="19" t="s">
        <v>69</v>
      </c>
      <c r="F155" s="20"/>
      <c r="G155" s="21">
        <f t="shared" si="2"/>
        <v>0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2">
      <c r="A156" s="15" t="s">
        <v>70</v>
      </c>
      <c r="B156" s="16" t="s">
        <v>81</v>
      </c>
      <c r="C156" s="17"/>
      <c r="D156" s="18">
        <v>15</v>
      </c>
      <c r="E156" s="19" t="s">
        <v>69</v>
      </c>
      <c r="F156" s="20"/>
      <c r="G156" s="21">
        <f t="shared" si="2"/>
        <v>0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2">
      <c r="A157" s="15" t="s">
        <v>70</v>
      </c>
      <c r="B157" s="16" t="s">
        <v>317</v>
      </c>
      <c r="C157" s="17"/>
      <c r="D157" s="18">
        <v>18</v>
      </c>
      <c r="E157" s="19" t="s">
        <v>69</v>
      </c>
      <c r="F157" s="20"/>
      <c r="G157" s="21">
        <f t="shared" si="2"/>
        <v>0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2">
      <c r="A158" s="15" t="s">
        <v>70</v>
      </c>
      <c r="B158" s="16" t="s">
        <v>318</v>
      </c>
      <c r="C158" s="17"/>
      <c r="D158" s="18">
        <v>18</v>
      </c>
      <c r="E158" s="19" t="s">
        <v>69</v>
      </c>
      <c r="F158" s="20"/>
      <c r="G158" s="21">
        <f t="shared" si="2"/>
        <v>0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2">
      <c r="A159" s="15" t="s">
        <v>70</v>
      </c>
      <c r="B159" s="16" t="s">
        <v>319</v>
      </c>
      <c r="C159" s="17"/>
      <c r="D159" s="18">
        <v>18</v>
      </c>
      <c r="E159" s="19" t="s">
        <v>10</v>
      </c>
      <c r="F159" s="20"/>
      <c r="G159" s="21">
        <f t="shared" si="2"/>
        <v>0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2">
      <c r="A160" s="15" t="s">
        <v>70</v>
      </c>
      <c r="B160" s="16" t="s">
        <v>82</v>
      </c>
      <c r="C160" s="17"/>
      <c r="D160" s="18">
        <v>25</v>
      </c>
      <c r="E160" s="19" t="s">
        <v>69</v>
      </c>
      <c r="F160" s="20"/>
      <c r="G160" s="21">
        <f t="shared" si="2"/>
        <v>0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2">
      <c r="A161" s="15" t="s">
        <v>70</v>
      </c>
      <c r="B161" s="16" t="s">
        <v>191</v>
      </c>
      <c r="C161" s="17"/>
      <c r="D161" s="18">
        <v>20</v>
      </c>
      <c r="E161" s="19" t="s">
        <v>69</v>
      </c>
      <c r="F161" s="20"/>
      <c r="G161" s="21">
        <f t="shared" si="2"/>
        <v>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2">
      <c r="A162" s="15" t="s">
        <v>70</v>
      </c>
      <c r="B162" s="16" t="s">
        <v>192</v>
      </c>
      <c r="C162" s="17"/>
      <c r="D162" s="18">
        <v>18</v>
      </c>
      <c r="E162" s="19" t="s">
        <v>69</v>
      </c>
      <c r="F162" s="20"/>
      <c r="G162" s="21">
        <f t="shared" si="2"/>
        <v>0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2">
      <c r="A163" s="15" t="s">
        <v>70</v>
      </c>
      <c r="B163" s="16" t="s">
        <v>193</v>
      </c>
      <c r="C163" s="17"/>
      <c r="D163" s="18">
        <v>20</v>
      </c>
      <c r="E163" s="19" t="s">
        <v>69</v>
      </c>
      <c r="F163" s="20"/>
      <c r="G163" s="21">
        <f t="shared" si="2"/>
        <v>0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2">
      <c r="A164" s="15" t="s">
        <v>70</v>
      </c>
      <c r="B164" s="16" t="s">
        <v>974</v>
      </c>
      <c r="C164" s="17"/>
      <c r="D164" s="18">
        <v>22</v>
      </c>
      <c r="E164" s="19" t="s">
        <v>69</v>
      </c>
      <c r="F164" s="20"/>
      <c r="G164" s="21">
        <f t="shared" si="2"/>
        <v>0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2">
      <c r="A165" s="15" t="s">
        <v>70</v>
      </c>
      <c r="B165" s="16" t="s">
        <v>320</v>
      </c>
      <c r="C165" s="17"/>
      <c r="D165" s="18">
        <v>18</v>
      </c>
      <c r="E165" s="19" t="s">
        <v>69</v>
      </c>
      <c r="F165" s="20"/>
      <c r="G165" s="21">
        <f t="shared" si="2"/>
        <v>0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2">
      <c r="A166" s="15" t="s">
        <v>70</v>
      </c>
      <c r="B166" s="16" t="s">
        <v>321</v>
      </c>
      <c r="C166" s="17"/>
      <c r="D166" s="18">
        <v>15</v>
      </c>
      <c r="E166" s="19" t="s">
        <v>69</v>
      </c>
      <c r="F166" s="20"/>
      <c r="G166" s="21">
        <f t="shared" si="2"/>
        <v>0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2">
      <c r="A167" s="15" t="s">
        <v>70</v>
      </c>
      <c r="B167" s="16" t="s">
        <v>322</v>
      </c>
      <c r="C167" s="17"/>
      <c r="D167" s="18">
        <v>28</v>
      </c>
      <c r="E167" s="19" t="s">
        <v>10</v>
      </c>
      <c r="F167" s="20"/>
      <c r="G167" s="21">
        <f t="shared" si="2"/>
        <v>0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2">
      <c r="A168" s="15" t="s">
        <v>70</v>
      </c>
      <c r="B168" s="16" t="s">
        <v>323</v>
      </c>
      <c r="C168" s="17"/>
      <c r="D168" s="18">
        <v>16</v>
      </c>
      <c r="E168" s="19" t="s">
        <v>10</v>
      </c>
      <c r="F168" s="20"/>
      <c r="G168" s="21">
        <f t="shared" si="2"/>
        <v>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2">
      <c r="A169" s="15" t="s">
        <v>70</v>
      </c>
      <c r="B169" s="16" t="s">
        <v>324</v>
      </c>
      <c r="C169" s="17"/>
      <c r="D169" s="18">
        <v>18</v>
      </c>
      <c r="E169" s="19" t="s">
        <v>69</v>
      </c>
      <c r="F169" s="20"/>
      <c r="G169" s="21">
        <f t="shared" si="2"/>
        <v>0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2">
      <c r="A170" s="15" t="s">
        <v>70</v>
      </c>
      <c r="B170" s="16" t="s">
        <v>242</v>
      </c>
      <c r="C170" s="17"/>
      <c r="D170" s="18">
        <v>12</v>
      </c>
      <c r="E170" s="19" t="s">
        <v>10</v>
      </c>
      <c r="F170" s="20"/>
      <c r="G170" s="21">
        <f t="shared" si="2"/>
        <v>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2">
      <c r="A171" s="15" t="s">
        <v>70</v>
      </c>
      <c r="B171" s="16" t="s">
        <v>896</v>
      </c>
      <c r="C171" s="17"/>
      <c r="D171" s="18">
        <v>15</v>
      </c>
      <c r="E171" s="19" t="s">
        <v>10</v>
      </c>
      <c r="F171" s="20"/>
      <c r="G171" s="21">
        <f t="shared" si="2"/>
        <v>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2">
      <c r="A172" s="15" t="s">
        <v>70</v>
      </c>
      <c r="B172" s="16" t="s">
        <v>325</v>
      </c>
      <c r="C172" s="17"/>
      <c r="D172" s="18">
        <v>18</v>
      </c>
      <c r="E172" s="19" t="s">
        <v>69</v>
      </c>
      <c r="F172" s="20"/>
      <c r="G172" s="21">
        <f t="shared" si="2"/>
        <v>0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2">
      <c r="A173" s="15" t="s">
        <v>70</v>
      </c>
      <c r="B173" s="16" t="s">
        <v>326</v>
      </c>
      <c r="C173" s="17"/>
      <c r="D173" s="18">
        <v>22</v>
      </c>
      <c r="E173" s="19" t="s">
        <v>69</v>
      </c>
      <c r="F173" s="20"/>
      <c r="G173" s="21">
        <f t="shared" si="2"/>
        <v>0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2">
      <c r="A174" s="15" t="s">
        <v>70</v>
      </c>
      <c r="B174" s="16" t="s">
        <v>327</v>
      </c>
      <c r="C174" s="17"/>
      <c r="D174" s="18">
        <v>22</v>
      </c>
      <c r="E174" s="19" t="s">
        <v>10</v>
      </c>
      <c r="F174" s="20"/>
      <c r="G174" s="21">
        <f t="shared" si="2"/>
        <v>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2">
      <c r="A175" s="15" t="s">
        <v>70</v>
      </c>
      <c r="B175" s="16" t="s">
        <v>328</v>
      </c>
      <c r="C175" s="17"/>
      <c r="D175" s="18">
        <v>25</v>
      </c>
      <c r="E175" s="19" t="s">
        <v>10</v>
      </c>
      <c r="F175" s="20"/>
      <c r="G175" s="21">
        <f t="shared" si="2"/>
        <v>0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2">
      <c r="A176" s="15" t="s">
        <v>70</v>
      </c>
      <c r="B176" s="16" t="s">
        <v>88</v>
      </c>
      <c r="C176" s="17"/>
      <c r="D176" s="18">
        <v>30</v>
      </c>
      <c r="E176" s="19" t="s">
        <v>69</v>
      </c>
      <c r="F176" s="20"/>
      <c r="G176" s="21">
        <f t="shared" si="2"/>
        <v>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2">
      <c r="A177" s="15" t="s">
        <v>70</v>
      </c>
      <c r="B177" s="16" t="s">
        <v>897</v>
      </c>
      <c r="C177" s="17"/>
      <c r="D177" s="18">
        <v>30</v>
      </c>
      <c r="E177" s="19" t="s">
        <v>10</v>
      </c>
      <c r="F177" s="20"/>
      <c r="G177" s="21">
        <f t="shared" si="2"/>
        <v>0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2">
      <c r="A178" s="15" t="s">
        <v>70</v>
      </c>
      <c r="B178" s="16" t="s">
        <v>975</v>
      </c>
      <c r="C178" s="17"/>
      <c r="D178" s="18">
        <v>15</v>
      </c>
      <c r="E178" s="19" t="s">
        <v>10</v>
      </c>
      <c r="F178" s="20"/>
      <c r="G178" s="21">
        <f t="shared" si="2"/>
        <v>0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2">
      <c r="A179" s="15" t="s">
        <v>70</v>
      </c>
      <c r="B179" s="16" t="s">
        <v>898</v>
      </c>
      <c r="C179" s="17"/>
      <c r="D179" s="18">
        <v>30</v>
      </c>
      <c r="E179" s="19" t="s">
        <v>10</v>
      </c>
      <c r="F179" s="20"/>
      <c r="G179" s="21">
        <f t="shared" si="2"/>
        <v>0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2">
      <c r="A180" s="15" t="s">
        <v>70</v>
      </c>
      <c r="B180" s="16" t="s">
        <v>899</v>
      </c>
      <c r="C180" s="17"/>
      <c r="D180" s="18">
        <v>30</v>
      </c>
      <c r="E180" s="19" t="s">
        <v>10</v>
      </c>
      <c r="F180" s="20"/>
      <c r="G180" s="21">
        <f t="shared" si="2"/>
        <v>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2">
      <c r="A181" s="15" t="s">
        <v>70</v>
      </c>
      <c r="B181" s="16" t="s">
        <v>900</v>
      </c>
      <c r="C181" s="17"/>
      <c r="D181" s="18">
        <v>30</v>
      </c>
      <c r="E181" s="19" t="s">
        <v>10</v>
      </c>
      <c r="F181" s="20"/>
      <c r="G181" s="21">
        <f t="shared" si="2"/>
        <v>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2">
      <c r="A182" s="15" t="s">
        <v>70</v>
      </c>
      <c r="B182" s="16" t="s">
        <v>329</v>
      </c>
      <c r="C182" s="17"/>
      <c r="D182" s="18">
        <v>28</v>
      </c>
      <c r="E182" s="19" t="s">
        <v>10</v>
      </c>
      <c r="F182" s="20"/>
      <c r="G182" s="21">
        <f t="shared" si="2"/>
        <v>0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2">
      <c r="A183" s="15" t="s">
        <v>70</v>
      </c>
      <c r="B183" s="16" t="s">
        <v>330</v>
      </c>
      <c r="C183" s="17"/>
      <c r="D183" s="18">
        <v>18</v>
      </c>
      <c r="E183" s="19" t="s">
        <v>11</v>
      </c>
      <c r="F183" s="20"/>
      <c r="G183" s="21">
        <f t="shared" si="2"/>
        <v>0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2">
      <c r="A184" s="15" t="s">
        <v>70</v>
      </c>
      <c r="B184" s="16" t="s">
        <v>331</v>
      </c>
      <c r="C184" s="17"/>
      <c r="D184" s="18">
        <v>18</v>
      </c>
      <c r="E184" s="19" t="s">
        <v>11</v>
      </c>
      <c r="F184" s="20"/>
      <c r="G184" s="21">
        <f t="shared" si="2"/>
        <v>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2">
      <c r="A185" s="15" t="s">
        <v>70</v>
      </c>
      <c r="B185" s="16" t="s">
        <v>332</v>
      </c>
      <c r="C185" s="17"/>
      <c r="D185" s="18">
        <v>18</v>
      </c>
      <c r="E185" s="19" t="s">
        <v>11</v>
      </c>
      <c r="F185" s="20"/>
      <c r="G185" s="21">
        <f t="shared" si="2"/>
        <v>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2">
      <c r="A186" s="15" t="s">
        <v>70</v>
      </c>
      <c r="B186" s="16" t="s">
        <v>333</v>
      </c>
      <c r="C186" s="17"/>
      <c r="D186" s="18">
        <v>18</v>
      </c>
      <c r="E186" s="19" t="s">
        <v>69</v>
      </c>
      <c r="F186" s="20"/>
      <c r="G186" s="21">
        <f t="shared" si="2"/>
        <v>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2">
      <c r="A187" s="15" t="s">
        <v>70</v>
      </c>
      <c r="B187" s="16" t="s">
        <v>334</v>
      </c>
      <c r="C187" s="17"/>
      <c r="D187" s="18">
        <v>18</v>
      </c>
      <c r="E187" s="19" t="s">
        <v>69</v>
      </c>
      <c r="F187" s="20"/>
      <c r="G187" s="21">
        <f t="shared" si="2"/>
        <v>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2">
      <c r="A188" s="15" t="s">
        <v>70</v>
      </c>
      <c r="B188" s="16" t="s">
        <v>335</v>
      </c>
      <c r="C188" s="17"/>
      <c r="D188" s="18">
        <v>30</v>
      </c>
      <c r="E188" s="19" t="s">
        <v>69</v>
      </c>
      <c r="F188" s="20"/>
      <c r="G188" s="21">
        <f t="shared" si="2"/>
        <v>0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2">
      <c r="A189" s="15" t="s">
        <v>70</v>
      </c>
      <c r="B189" s="16" t="s">
        <v>337</v>
      </c>
      <c r="C189" s="17"/>
      <c r="D189" s="18">
        <v>20</v>
      </c>
      <c r="E189" s="19" t="s">
        <v>69</v>
      </c>
      <c r="F189" s="20"/>
      <c r="G189" s="21">
        <f t="shared" si="2"/>
        <v>0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2">
      <c r="A190" s="15" t="s">
        <v>70</v>
      </c>
      <c r="B190" s="16" t="s">
        <v>336</v>
      </c>
      <c r="C190" s="17"/>
      <c r="D190" s="18">
        <v>20</v>
      </c>
      <c r="E190" s="19" t="s">
        <v>69</v>
      </c>
      <c r="F190" s="20"/>
      <c r="G190" s="21">
        <f t="shared" si="2"/>
        <v>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2">
      <c r="A191" s="15" t="s">
        <v>70</v>
      </c>
      <c r="B191" s="16" t="s">
        <v>338</v>
      </c>
      <c r="C191" s="17"/>
      <c r="D191" s="18">
        <v>20</v>
      </c>
      <c r="E191" s="19" t="s">
        <v>69</v>
      </c>
      <c r="F191" s="20"/>
      <c r="G191" s="21">
        <f t="shared" si="2"/>
        <v>0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2">
      <c r="A192" s="15" t="s">
        <v>70</v>
      </c>
      <c r="B192" s="16" t="s">
        <v>339</v>
      </c>
      <c r="C192" s="17"/>
      <c r="D192" s="18">
        <v>18</v>
      </c>
      <c r="E192" s="19" t="s">
        <v>10</v>
      </c>
      <c r="F192" s="20"/>
      <c r="G192" s="21">
        <f t="shared" si="2"/>
        <v>0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2">
      <c r="A193" s="15" t="s">
        <v>70</v>
      </c>
      <c r="B193" s="16" t="s">
        <v>340</v>
      </c>
      <c r="C193" s="17"/>
      <c r="D193" s="18">
        <v>18</v>
      </c>
      <c r="E193" s="19" t="s">
        <v>10</v>
      </c>
      <c r="F193" s="20"/>
      <c r="G193" s="21">
        <f t="shared" si="2"/>
        <v>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2">
      <c r="A194" s="15" t="s">
        <v>70</v>
      </c>
      <c r="B194" s="16" t="s">
        <v>976</v>
      </c>
      <c r="C194" s="17"/>
      <c r="D194" s="18">
        <v>15</v>
      </c>
      <c r="E194" s="19" t="s">
        <v>10</v>
      </c>
      <c r="F194" s="20"/>
      <c r="G194" s="21">
        <f t="shared" si="2"/>
        <v>0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2">
      <c r="A195" s="15" t="s">
        <v>70</v>
      </c>
      <c r="B195" s="16" t="s">
        <v>876</v>
      </c>
      <c r="C195" s="17"/>
      <c r="D195" s="18">
        <v>32</v>
      </c>
      <c r="E195" s="19" t="s">
        <v>69</v>
      </c>
      <c r="F195" s="20"/>
      <c r="G195" s="21">
        <f t="shared" si="2"/>
        <v>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2">
      <c r="A196" s="15" t="s">
        <v>70</v>
      </c>
      <c r="B196" s="16" t="s">
        <v>341</v>
      </c>
      <c r="C196" s="17"/>
      <c r="D196" s="18">
        <v>55</v>
      </c>
      <c r="E196" s="19" t="s">
        <v>69</v>
      </c>
      <c r="F196" s="20"/>
      <c r="G196" s="21">
        <f t="shared" si="2"/>
        <v>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2">
      <c r="A197" s="15" t="s">
        <v>70</v>
      </c>
      <c r="B197" s="16" t="s">
        <v>342</v>
      </c>
      <c r="C197" s="17"/>
      <c r="D197" s="18">
        <v>30</v>
      </c>
      <c r="E197" s="19" t="s">
        <v>69</v>
      </c>
      <c r="F197" s="20"/>
      <c r="G197" s="21">
        <f t="shared" si="2"/>
        <v>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2">
      <c r="A198" s="15" t="s">
        <v>70</v>
      </c>
      <c r="B198" s="16" t="s">
        <v>89</v>
      </c>
      <c r="C198" s="17"/>
      <c r="D198" s="18">
        <v>30</v>
      </c>
      <c r="E198" s="19" t="s">
        <v>69</v>
      </c>
      <c r="F198" s="20"/>
      <c r="G198" s="21">
        <f t="shared" si="2"/>
        <v>0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2">
      <c r="A199" s="15" t="s">
        <v>70</v>
      </c>
      <c r="B199" s="16" t="s">
        <v>343</v>
      </c>
      <c r="C199" s="17"/>
      <c r="D199" s="18">
        <v>18</v>
      </c>
      <c r="E199" s="19" t="s">
        <v>69</v>
      </c>
      <c r="F199" s="20"/>
      <c r="G199" s="21">
        <f t="shared" si="2"/>
        <v>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2">
      <c r="A200" s="15" t="s">
        <v>70</v>
      </c>
      <c r="B200" s="16" t="s">
        <v>344</v>
      </c>
      <c r="C200" s="17"/>
      <c r="D200" s="18">
        <v>18</v>
      </c>
      <c r="E200" s="19" t="s">
        <v>11</v>
      </c>
      <c r="F200" s="20"/>
      <c r="G200" s="21">
        <f t="shared" si="2"/>
        <v>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2">
      <c r="A201" s="15" t="s">
        <v>70</v>
      </c>
      <c r="B201" s="16" t="s">
        <v>345</v>
      </c>
      <c r="C201" s="17"/>
      <c r="D201" s="18">
        <v>20</v>
      </c>
      <c r="E201" s="19" t="s">
        <v>10</v>
      </c>
      <c r="F201" s="20"/>
      <c r="G201" s="21">
        <f t="shared" si="2"/>
        <v>0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2">
      <c r="A202" s="15" t="s">
        <v>70</v>
      </c>
      <c r="B202" s="16" t="s">
        <v>346</v>
      </c>
      <c r="C202" s="17"/>
      <c r="D202" s="18">
        <v>15</v>
      </c>
      <c r="E202" s="19" t="s">
        <v>10</v>
      </c>
      <c r="F202" s="20"/>
      <c r="G202" s="21">
        <f t="shared" si="2"/>
        <v>0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2">
      <c r="A203" s="15" t="s">
        <v>70</v>
      </c>
      <c r="B203" s="16" t="s">
        <v>347</v>
      </c>
      <c r="C203" s="17"/>
      <c r="D203" s="18">
        <v>18</v>
      </c>
      <c r="E203" s="19" t="s">
        <v>69</v>
      </c>
      <c r="F203" s="20"/>
      <c r="G203" s="21">
        <f t="shared" si="2"/>
        <v>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2">
      <c r="A204" s="15" t="s">
        <v>70</v>
      </c>
      <c r="B204" s="16" t="s">
        <v>83</v>
      </c>
      <c r="C204" s="17"/>
      <c r="D204" s="18">
        <v>38</v>
      </c>
      <c r="E204" s="19" t="s">
        <v>69</v>
      </c>
      <c r="F204" s="20"/>
      <c r="G204" s="21">
        <f t="shared" si="2"/>
        <v>0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2">
      <c r="A205" s="15" t="s">
        <v>70</v>
      </c>
      <c r="B205" s="16" t="s">
        <v>886</v>
      </c>
      <c r="C205" s="17"/>
      <c r="D205" s="18">
        <v>28</v>
      </c>
      <c r="E205" s="19" t="s">
        <v>69</v>
      </c>
      <c r="F205" s="20"/>
      <c r="G205" s="21">
        <f t="shared" si="2"/>
        <v>0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2">
      <c r="A206" s="15" t="s">
        <v>70</v>
      </c>
      <c r="B206" s="16" t="s">
        <v>348</v>
      </c>
      <c r="C206" s="17"/>
      <c r="D206" s="18">
        <v>18</v>
      </c>
      <c r="E206" s="19" t="s">
        <v>10</v>
      </c>
      <c r="F206" s="20"/>
      <c r="G206" s="21">
        <f t="shared" si="2"/>
        <v>0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2">
      <c r="A207" s="15" t="s">
        <v>70</v>
      </c>
      <c r="B207" s="16" t="s">
        <v>349</v>
      </c>
      <c r="C207" s="17"/>
      <c r="D207" s="18">
        <v>18</v>
      </c>
      <c r="E207" s="19" t="s">
        <v>10</v>
      </c>
      <c r="F207" s="20"/>
      <c r="G207" s="21">
        <f t="shared" si="2"/>
        <v>0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2">
      <c r="A208" s="15" t="s">
        <v>70</v>
      </c>
      <c r="B208" s="16" t="s">
        <v>350</v>
      </c>
      <c r="C208" s="17"/>
      <c r="D208" s="18">
        <v>19</v>
      </c>
      <c r="E208" s="19" t="s">
        <v>10</v>
      </c>
      <c r="F208" s="20"/>
      <c r="G208" s="21">
        <f t="shared" si="2"/>
        <v>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2">
      <c r="A209" s="15" t="s">
        <v>70</v>
      </c>
      <c r="B209" s="16" t="s">
        <v>351</v>
      </c>
      <c r="C209" s="17"/>
      <c r="D209" s="18">
        <v>25</v>
      </c>
      <c r="E209" s="19" t="s">
        <v>10</v>
      </c>
      <c r="F209" s="20"/>
      <c r="G209" s="21">
        <f t="shared" si="2"/>
        <v>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2">
      <c r="A210" s="15" t="s">
        <v>70</v>
      </c>
      <c r="B210" s="16" t="s">
        <v>352</v>
      </c>
      <c r="C210" s="17"/>
      <c r="D210" s="18">
        <v>25</v>
      </c>
      <c r="E210" s="19" t="s">
        <v>10</v>
      </c>
      <c r="F210" s="20"/>
      <c r="G210" s="21">
        <f t="shared" si="2"/>
        <v>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2">
      <c r="A211" s="15" t="s">
        <v>70</v>
      </c>
      <c r="B211" s="16" t="s">
        <v>977</v>
      </c>
      <c r="C211" s="17"/>
      <c r="D211" s="18">
        <v>25</v>
      </c>
      <c r="E211" s="19" t="s">
        <v>69</v>
      </c>
      <c r="F211" s="20"/>
      <c r="G211" s="21">
        <f t="shared" si="2"/>
        <v>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2">
      <c r="A212" s="15" t="s">
        <v>70</v>
      </c>
      <c r="B212" s="16" t="s">
        <v>194</v>
      </c>
      <c r="C212" s="17"/>
      <c r="D212" s="18">
        <v>18</v>
      </c>
      <c r="E212" s="19" t="s">
        <v>69</v>
      </c>
      <c r="F212" s="20"/>
      <c r="G212" s="21">
        <f t="shared" si="2"/>
        <v>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2">
      <c r="A213" s="15" t="s">
        <v>70</v>
      </c>
      <c r="B213" s="16" t="s">
        <v>195</v>
      </c>
      <c r="C213" s="17"/>
      <c r="D213" s="18">
        <v>16</v>
      </c>
      <c r="E213" s="19" t="s">
        <v>69</v>
      </c>
      <c r="F213" s="20"/>
      <c r="G213" s="21">
        <f t="shared" si="2"/>
        <v>0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2">
      <c r="A214" s="15" t="s">
        <v>70</v>
      </c>
      <c r="B214" s="16" t="s">
        <v>196</v>
      </c>
      <c r="C214" s="17"/>
      <c r="D214" s="18">
        <v>30</v>
      </c>
      <c r="E214" s="19" t="s">
        <v>69</v>
      </c>
      <c r="F214" s="20"/>
      <c r="G214" s="21">
        <f t="shared" si="2"/>
        <v>0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2">
      <c r="A215" s="15" t="s">
        <v>70</v>
      </c>
      <c r="B215" s="16" t="s">
        <v>197</v>
      </c>
      <c r="C215" s="17"/>
      <c r="D215" s="18">
        <v>25</v>
      </c>
      <c r="E215" s="19" t="s">
        <v>69</v>
      </c>
      <c r="F215" s="20"/>
      <c r="G215" s="21">
        <f t="shared" ref="G215:G278" si="3">D215*F215</f>
        <v>0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2">
      <c r="A216" s="15" t="s">
        <v>70</v>
      </c>
      <c r="B216" s="16" t="s">
        <v>198</v>
      </c>
      <c r="C216" s="17"/>
      <c r="D216" s="18">
        <v>18</v>
      </c>
      <c r="E216" s="19" t="s">
        <v>69</v>
      </c>
      <c r="F216" s="20"/>
      <c r="G216" s="21">
        <f t="shared" si="3"/>
        <v>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2">
      <c r="A217" s="15" t="s">
        <v>70</v>
      </c>
      <c r="B217" s="16" t="s">
        <v>199</v>
      </c>
      <c r="C217" s="17"/>
      <c r="D217" s="18">
        <v>20</v>
      </c>
      <c r="E217" s="19" t="s">
        <v>69</v>
      </c>
      <c r="F217" s="20"/>
      <c r="G217" s="21">
        <f t="shared" si="3"/>
        <v>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2">
      <c r="A218" s="15" t="s">
        <v>70</v>
      </c>
      <c r="B218" s="16" t="s">
        <v>200</v>
      </c>
      <c r="C218" s="17"/>
      <c r="D218" s="18">
        <v>20</v>
      </c>
      <c r="E218" s="19" t="s">
        <v>69</v>
      </c>
      <c r="F218" s="20"/>
      <c r="G218" s="21">
        <f t="shared" si="3"/>
        <v>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2">
      <c r="A219" s="15" t="s">
        <v>70</v>
      </c>
      <c r="B219" s="16" t="s">
        <v>353</v>
      </c>
      <c r="C219" s="17"/>
      <c r="D219" s="18">
        <v>25</v>
      </c>
      <c r="E219" s="19" t="s">
        <v>10</v>
      </c>
      <c r="F219" s="20"/>
      <c r="G219" s="21">
        <f t="shared" si="3"/>
        <v>0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2">
      <c r="A220" s="15" t="s">
        <v>70</v>
      </c>
      <c r="B220" s="16" t="s">
        <v>354</v>
      </c>
      <c r="C220" s="17"/>
      <c r="D220" s="18">
        <v>20</v>
      </c>
      <c r="E220" s="19" t="s">
        <v>10</v>
      </c>
      <c r="F220" s="20"/>
      <c r="G220" s="21">
        <f t="shared" si="3"/>
        <v>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2">
      <c r="A221" s="15" t="s">
        <v>70</v>
      </c>
      <c r="B221" s="16" t="s">
        <v>355</v>
      </c>
      <c r="C221" s="17"/>
      <c r="D221" s="18">
        <v>30</v>
      </c>
      <c r="E221" s="19" t="s">
        <v>10</v>
      </c>
      <c r="F221" s="20"/>
      <c r="G221" s="21">
        <f t="shared" si="3"/>
        <v>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2">
      <c r="A222" s="15" t="s">
        <v>70</v>
      </c>
      <c r="B222" s="16" t="s">
        <v>356</v>
      </c>
      <c r="C222" s="17"/>
      <c r="D222" s="18">
        <v>20</v>
      </c>
      <c r="E222" s="19" t="s">
        <v>10</v>
      </c>
      <c r="F222" s="20"/>
      <c r="G222" s="21">
        <f t="shared" si="3"/>
        <v>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2">
      <c r="A223" s="15" t="s">
        <v>70</v>
      </c>
      <c r="B223" s="16" t="s">
        <v>357</v>
      </c>
      <c r="C223" s="17"/>
      <c r="D223" s="18">
        <v>30</v>
      </c>
      <c r="E223" s="19" t="s">
        <v>10</v>
      </c>
      <c r="F223" s="20"/>
      <c r="G223" s="21">
        <f t="shared" si="3"/>
        <v>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2">
      <c r="A224" s="15" t="s">
        <v>70</v>
      </c>
      <c r="B224" s="16" t="s">
        <v>358</v>
      </c>
      <c r="C224" s="17"/>
      <c r="D224" s="18">
        <v>15</v>
      </c>
      <c r="E224" s="19" t="s">
        <v>10</v>
      </c>
      <c r="F224" s="20"/>
      <c r="G224" s="21">
        <f t="shared" si="3"/>
        <v>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2">
      <c r="A225" s="15" t="s">
        <v>70</v>
      </c>
      <c r="B225" s="16" t="s">
        <v>359</v>
      </c>
      <c r="C225" s="17"/>
      <c r="D225" s="18">
        <v>20</v>
      </c>
      <c r="E225" s="19" t="s">
        <v>69</v>
      </c>
      <c r="F225" s="20"/>
      <c r="G225" s="21">
        <f t="shared" si="3"/>
        <v>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2">
      <c r="A226" s="15" t="s">
        <v>70</v>
      </c>
      <c r="B226" s="16" t="s">
        <v>360</v>
      </c>
      <c r="C226" s="17"/>
      <c r="D226" s="18">
        <v>15</v>
      </c>
      <c r="E226" s="19" t="s">
        <v>11</v>
      </c>
      <c r="F226" s="20"/>
      <c r="G226" s="21">
        <f t="shared" si="3"/>
        <v>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2">
      <c r="A227" s="15" t="s">
        <v>70</v>
      </c>
      <c r="B227" s="16" t="s">
        <v>361</v>
      </c>
      <c r="C227" s="17"/>
      <c r="D227" s="18">
        <v>18</v>
      </c>
      <c r="E227" s="19" t="s">
        <v>69</v>
      </c>
      <c r="F227" s="20"/>
      <c r="G227" s="21">
        <f t="shared" si="3"/>
        <v>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2">
      <c r="A228" s="15" t="s">
        <v>70</v>
      </c>
      <c r="B228" s="16" t="s">
        <v>901</v>
      </c>
      <c r="C228" s="17"/>
      <c r="D228" s="18">
        <v>22</v>
      </c>
      <c r="E228" s="19" t="s">
        <v>10</v>
      </c>
      <c r="F228" s="20"/>
      <c r="G228" s="21">
        <f t="shared" si="3"/>
        <v>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2">
      <c r="A229" s="15" t="s">
        <v>70</v>
      </c>
      <c r="B229" s="16" t="s">
        <v>978</v>
      </c>
      <c r="C229" s="17"/>
      <c r="D229" s="18">
        <v>25</v>
      </c>
      <c r="E229" s="19" t="s">
        <v>69</v>
      </c>
      <c r="F229" s="20"/>
      <c r="G229" s="21">
        <f t="shared" si="3"/>
        <v>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2">
      <c r="A230" s="15" t="s">
        <v>70</v>
      </c>
      <c r="B230" s="16" t="s">
        <v>362</v>
      </c>
      <c r="C230" s="17"/>
      <c r="D230" s="18">
        <v>25</v>
      </c>
      <c r="E230" s="19" t="s">
        <v>10</v>
      </c>
      <c r="F230" s="20"/>
      <c r="G230" s="21">
        <f t="shared" si="3"/>
        <v>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2">
      <c r="A231" s="15" t="s">
        <v>70</v>
      </c>
      <c r="B231" s="16" t="s">
        <v>363</v>
      </c>
      <c r="C231" s="17"/>
      <c r="D231" s="18">
        <v>25</v>
      </c>
      <c r="E231" s="19" t="s">
        <v>10</v>
      </c>
      <c r="F231" s="20"/>
      <c r="G231" s="21">
        <f t="shared" si="3"/>
        <v>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2">
      <c r="A232" s="15" t="s">
        <v>70</v>
      </c>
      <c r="B232" s="16" t="s">
        <v>364</v>
      </c>
      <c r="C232" s="17"/>
      <c r="D232" s="18">
        <v>10</v>
      </c>
      <c r="E232" s="19" t="s">
        <v>10</v>
      </c>
      <c r="F232" s="20"/>
      <c r="G232" s="21">
        <f t="shared" si="3"/>
        <v>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2">
      <c r="A233" s="15" t="s">
        <v>70</v>
      </c>
      <c r="B233" s="16" t="s">
        <v>1009</v>
      </c>
      <c r="C233" s="17"/>
      <c r="D233" s="18">
        <v>29</v>
      </c>
      <c r="E233" s="19" t="s">
        <v>10</v>
      </c>
      <c r="F233" s="20"/>
      <c r="G233" s="21">
        <f t="shared" si="3"/>
        <v>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2">
      <c r="A234" s="15" t="s">
        <v>70</v>
      </c>
      <c r="B234" s="16" t="s">
        <v>936</v>
      </c>
      <c r="C234" s="17"/>
      <c r="D234" s="18">
        <v>10</v>
      </c>
      <c r="E234" s="19" t="s">
        <v>10</v>
      </c>
      <c r="F234" s="20"/>
      <c r="G234" s="21">
        <f t="shared" si="3"/>
        <v>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2">
      <c r="A235" s="15" t="s">
        <v>70</v>
      </c>
      <c r="B235" s="16" t="s">
        <v>365</v>
      </c>
      <c r="C235" s="17"/>
      <c r="D235" s="18">
        <v>20</v>
      </c>
      <c r="E235" s="19" t="s">
        <v>69</v>
      </c>
      <c r="F235" s="20"/>
      <c r="G235" s="21">
        <f t="shared" si="3"/>
        <v>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2">
      <c r="A236" s="15" t="s">
        <v>70</v>
      </c>
      <c r="B236" s="16" t="s">
        <v>366</v>
      </c>
      <c r="C236" s="17"/>
      <c r="D236" s="18">
        <v>18</v>
      </c>
      <c r="E236" s="19" t="s">
        <v>10</v>
      </c>
      <c r="F236" s="20"/>
      <c r="G236" s="21">
        <f t="shared" si="3"/>
        <v>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2">
      <c r="A237" s="15" t="s">
        <v>70</v>
      </c>
      <c r="B237" s="16" t="s">
        <v>84</v>
      </c>
      <c r="C237" s="17"/>
      <c r="D237" s="18">
        <v>35</v>
      </c>
      <c r="E237" s="19" t="s">
        <v>69</v>
      </c>
      <c r="F237" s="20"/>
      <c r="G237" s="21">
        <f t="shared" si="3"/>
        <v>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2">
      <c r="A238" s="15" t="s">
        <v>70</v>
      </c>
      <c r="B238" s="16" t="s">
        <v>367</v>
      </c>
      <c r="C238" s="17"/>
      <c r="D238" s="18">
        <v>18</v>
      </c>
      <c r="E238" s="19" t="s">
        <v>69</v>
      </c>
      <c r="F238" s="20"/>
      <c r="G238" s="21">
        <f t="shared" si="3"/>
        <v>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2">
      <c r="A239" s="15" t="s">
        <v>70</v>
      </c>
      <c r="B239" s="16" t="s">
        <v>877</v>
      </c>
      <c r="C239" s="17"/>
      <c r="D239" s="18">
        <v>15</v>
      </c>
      <c r="E239" s="19" t="s">
        <v>69</v>
      </c>
      <c r="F239" s="20"/>
      <c r="G239" s="21">
        <f t="shared" si="3"/>
        <v>0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2">
      <c r="A240" s="15" t="s">
        <v>70</v>
      </c>
      <c r="B240" s="16" t="s">
        <v>368</v>
      </c>
      <c r="C240" s="17"/>
      <c r="D240" s="18">
        <v>16</v>
      </c>
      <c r="E240" s="19" t="s">
        <v>10</v>
      </c>
      <c r="F240" s="20"/>
      <c r="G240" s="21">
        <f t="shared" si="3"/>
        <v>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2">
      <c r="A241" s="15" t="s">
        <v>70</v>
      </c>
      <c r="B241" s="16" t="s">
        <v>243</v>
      </c>
      <c r="C241" s="17"/>
      <c r="D241" s="18">
        <v>15</v>
      </c>
      <c r="E241" s="19" t="s">
        <v>10</v>
      </c>
      <c r="F241" s="20"/>
      <c r="G241" s="21">
        <f t="shared" si="3"/>
        <v>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2">
      <c r="A242" s="15" t="s">
        <v>70</v>
      </c>
      <c r="B242" s="16" t="s">
        <v>369</v>
      </c>
      <c r="C242" s="17"/>
      <c r="D242" s="18">
        <v>38</v>
      </c>
      <c r="E242" s="19" t="s">
        <v>69</v>
      </c>
      <c r="F242" s="20"/>
      <c r="G242" s="21">
        <f t="shared" si="3"/>
        <v>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2">
      <c r="A243" s="15" t="s">
        <v>70</v>
      </c>
      <c r="B243" s="16" t="s">
        <v>370</v>
      </c>
      <c r="C243" s="17"/>
      <c r="D243" s="18">
        <v>20</v>
      </c>
      <c r="E243" s="19" t="s">
        <v>69</v>
      </c>
      <c r="F243" s="20"/>
      <c r="G243" s="21">
        <f t="shared" si="3"/>
        <v>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2">
      <c r="A244" s="15" t="s">
        <v>70</v>
      </c>
      <c r="B244" s="16" t="s">
        <v>371</v>
      </c>
      <c r="C244" s="17"/>
      <c r="D244" s="18">
        <v>25</v>
      </c>
      <c r="E244" s="19" t="s">
        <v>69</v>
      </c>
      <c r="F244" s="20"/>
      <c r="G244" s="21">
        <f t="shared" si="3"/>
        <v>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2">
      <c r="A245" s="15" t="s">
        <v>70</v>
      </c>
      <c r="B245" s="16" t="s">
        <v>85</v>
      </c>
      <c r="C245" s="17"/>
      <c r="D245" s="18">
        <v>20</v>
      </c>
      <c r="E245" s="19" t="s">
        <v>69</v>
      </c>
      <c r="F245" s="20"/>
      <c r="G245" s="21">
        <f t="shared" si="3"/>
        <v>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2">
      <c r="A246" s="15" t="s">
        <v>70</v>
      </c>
      <c r="B246" s="16" t="s">
        <v>372</v>
      </c>
      <c r="C246" s="17"/>
      <c r="D246" s="18">
        <v>18</v>
      </c>
      <c r="E246" s="19" t="s">
        <v>69</v>
      </c>
      <c r="F246" s="20"/>
      <c r="G246" s="21">
        <f t="shared" si="3"/>
        <v>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2">
      <c r="A247" s="15" t="s">
        <v>70</v>
      </c>
      <c r="B247" s="16" t="s">
        <v>373</v>
      </c>
      <c r="C247" s="17"/>
      <c r="D247" s="18">
        <v>15</v>
      </c>
      <c r="E247" s="19" t="s">
        <v>69</v>
      </c>
      <c r="F247" s="20"/>
      <c r="G247" s="21">
        <f t="shared" si="3"/>
        <v>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2">
      <c r="A248" s="15" t="s">
        <v>70</v>
      </c>
      <c r="B248" s="16" t="s">
        <v>374</v>
      </c>
      <c r="C248" s="17"/>
      <c r="D248" s="18">
        <v>25</v>
      </c>
      <c r="E248" s="19" t="s">
        <v>69</v>
      </c>
      <c r="F248" s="20"/>
      <c r="G248" s="21">
        <f t="shared" si="3"/>
        <v>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2">
      <c r="A249" s="15" t="s">
        <v>70</v>
      </c>
      <c r="B249" s="16" t="s">
        <v>375</v>
      </c>
      <c r="C249" s="17"/>
      <c r="D249" s="18">
        <v>15</v>
      </c>
      <c r="E249" s="19" t="s">
        <v>69</v>
      </c>
      <c r="F249" s="20"/>
      <c r="G249" s="21">
        <f t="shared" si="3"/>
        <v>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2">
      <c r="A250" s="15" t="s">
        <v>70</v>
      </c>
      <c r="B250" s="16" t="s">
        <v>201</v>
      </c>
      <c r="C250" s="17"/>
      <c r="D250" s="18">
        <v>35</v>
      </c>
      <c r="E250" s="19" t="s">
        <v>69</v>
      </c>
      <c r="F250" s="20"/>
      <c r="G250" s="21">
        <f t="shared" si="3"/>
        <v>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2">
      <c r="A251" s="15" t="s">
        <v>70</v>
      </c>
      <c r="B251" s="16" t="s">
        <v>202</v>
      </c>
      <c r="C251" s="17"/>
      <c r="D251" s="18">
        <v>20</v>
      </c>
      <c r="E251" s="19" t="s">
        <v>69</v>
      </c>
      <c r="F251" s="20"/>
      <c r="G251" s="21">
        <f t="shared" si="3"/>
        <v>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2">
      <c r="A252" s="15" t="s">
        <v>70</v>
      </c>
      <c r="B252" s="16" t="s">
        <v>203</v>
      </c>
      <c r="C252" s="17"/>
      <c r="D252" s="18">
        <v>28</v>
      </c>
      <c r="E252" s="19" t="s">
        <v>69</v>
      </c>
      <c r="F252" s="20"/>
      <c r="G252" s="21">
        <f t="shared" si="3"/>
        <v>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2">
      <c r="A253" s="15" t="s">
        <v>70</v>
      </c>
      <c r="B253" s="16" t="s">
        <v>204</v>
      </c>
      <c r="C253" s="17"/>
      <c r="D253" s="18">
        <v>20</v>
      </c>
      <c r="E253" s="19" t="s">
        <v>69</v>
      </c>
      <c r="F253" s="20"/>
      <c r="G253" s="21">
        <f t="shared" si="3"/>
        <v>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2">
      <c r="A254" s="15" t="s">
        <v>70</v>
      </c>
      <c r="B254" s="16" t="s">
        <v>205</v>
      </c>
      <c r="C254" s="17"/>
      <c r="D254" s="18">
        <v>30</v>
      </c>
      <c r="E254" s="19" t="s">
        <v>69</v>
      </c>
      <c r="F254" s="20"/>
      <c r="G254" s="21">
        <f t="shared" si="3"/>
        <v>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2">
      <c r="A255" s="15" t="s">
        <v>70</v>
      </c>
      <c r="B255" s="16" t="s">
        <v>376</v>
      </c>
      <c r="C255" s="17"/>
      <c r="D255" s="18">
        <v>18</v>
      </c>
      <c r="E255" s="19" t="s">
        <v>10</v>
      </c>
      <c r="F255" s="20"/>
      <c r="G255" s="21">
        <f t="shared" si="3"/>
        <v>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2">
      <c r="A256" s="15" t="s">
        <v>70</v>
      </c>
      <c r="B256" s="16" t="s">
        <v>377</v>
      </c>
      <c r="C256" s="17"/>
      <c r="D256" s="18">
        <v>18</v>
      </c>
      <c r="E256" s="19" t="s">
        <v>11</v>
      </c>
      <c r="F256" s="20"/>
      <c r="G256" s="21">
        <f t="shared" si="3"/>
        <v>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2">
      <c r="A257" s="15" t="s">
        <v>70</v>
      </c>
      <c r="B257" s="16" t="s">
        <v>168</v>
      </c>
      <c r="C257" s="17"/>
      <c r="D257" s="18">
        <v>17</v>
      </c>
      <c r="E257" s="19" t="s">
        <v>11</v>
      </c>
      <c r="F257" s="20"/>
      <c r="G257" s="21">
        <f t="shared" si="3"/>
        <v>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2">
      <c r="A258" s="15" t="s">
        <v>70</v>
      </c>
      <c r="B258" s="16" t="s">
        <v>378</v>
      </c>
      <c r="C258" s="17"/>
      <c r="D258" s="18">
        <v>14</v>
      </c>
      <c r="E258" s="19" t="s">
        <v>11</v>
      </c>
      <c r="F258" s="20"/>
      <c r="G258" s="21">
        <f t="shared" si="3"/>
        <v>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2">
      <c r="A259" s="15" t="s">
        <v>70</v>
      </c>
      <c r="B259" s="16" t="s">
        <v>979</v>
      </c>
      <c r="C259" s="17"/>
      <c r="D259" s="18">
        <v>45</v>
      </c>
      <c r="E259" s="19" t="s">
        <v>69</v>
      </c>
      <c r="F259" s="20"/>
      <c r="G259" s="21">
        <f t="shared" si="3"/>
        <v>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2">
      <c r="A260" s="15" t="s">
        <v>70</v>
      </c>
      <c r="B260" s="16" t="s">
        <v>379</v>
      </c>
      <c r="C260" s="17"/>
      <c r="D260" s="18">
        <v>55</v>
      </c>
      <c r="E260" s="19" t="s">
        <v>10</v>
      </c>
      <c r="F260" s="20"/>
      <c r="G260" s="21">
        <f t="shared" si="3"/>
        <v>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2">
      <c r="A261" s="15" t="s">
        <v>70</v>
      </c>
      <c r="B261" s="16" t="s">
        <v>86</v>
      </c>
      <c r="C261" s="17"/>
      <c r="D261" s="18">
        <v>35</v>
      </c>
      <c r="E261" s="19" t="s">
        <v>10</v>
      </c>
      <c r="F261" s="20"/>
      <c r="G261" s="21">
        <f t="shared" si="3"/>
        <v>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2">
      <c r="A262" s="15" t="s">
        <v>800</v>
      </c>
      <c r="B262" s="16" t="s">
        <v>801</v>
      </c>
      <c r="C262" s="17"/>
      <c r="D262" s="18">
        <v>30</v>
      </c>
      <c r="E262" s="19" t="s">
        <v>10</v>
      </c>
      <c r="F262" s="20"/>
      <c r="G262" s="21">
        <f t="shared" si="3"/>
        <v>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2">
      <c r="A263" s="15" t="s">
        <v>380</v>
      </c>
      <c r="B263" s="16" t="s">
        <v>381</v>
      </c>
      <c r="C263" s="17"/>
      <c r="D263" s="18">
        <v>35</v>
      </c>
      <c r="E263" s="19" t="s">
        <v>10</v>
      </c>
      <c r="F263" s="20"/>
      <c r="G263" s="21">
        <f t="shared" si="3"/>
        <v>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2">
      <c r="A264" s="15" t="s">
        <v>382</v>
      </c>
      <c r="B264" s="16" t="s">
        <v>383</v>
      </c>
      <c r="C264" s="17"/>
      <c r="D264" s="18">
        <v>15</v>
      </c>
      <c r="E264" s="19" t="s">
        <v>69</v>
      </c>
      <c r="F264" s="20"/>
      <c r="G264" s="21">
        <f t="shared" si="3"/>
        <v>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2">
      <c r="A265" s="15" t="s">
        <v>382</v>
      </c>
      <c r="B265" s="16" t="s">
        <v>384</v>
      </c>
      <c r="C265" s="17"/>
      <c r="D265" s="18">
        <v>15</v>
      </c>
      <c r="E265" s="19" t="s">
        <v>69</v>
      </c>
      <c r="F265" s="20"/>
      <c r="G265" s="21">
        <f t="shared" si="3"/>
        <v>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2">
      <c r="A266" s="15" t="s">
        <v>382</v>
      </c>
      <c r="B266" s="16" t="s">
        <v>385</v>
      </c>
      <c r="C266" s="17"/>
      <c r="D266" s="18">
        <v>10</v>
      </c>
      <c r="E266" s="19" t="s">
        <v>69</v>
      </c>
      <c r="F266" s="20"/>
      <c r="G266" s="21">
        <f t="shared" si="3"/>
        <v>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2">
      <c r="A267" s="15" t="s">
        <v>802</v>
      </c>
      <c r="B267" s="16" t="s">
        <v>803</v>
      </c>
      <c r="C267" s="17"/>
      <c r="D267" s="18">
        <v>35</v>
      </c>
      <c r="E267" s="19" t="s">
        <v>10</v>
      </c>
      <c r="F267" s="20"/>
      <c r="G267" s="21">
        <f t="shared" si="3"/>
        <v>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2">
      <c r="A268" s="15" t="s">
        <v>386</v>
      </c>
      <c r="B268" s="16" t="s">
        <v>175</v>
      </c>
      <c r="C268" s="17"/>
      <c r="D268" s="18">
        <v>30</v>
      </c>
      <c r="E268" s="19" t="s">
        <v>69</v>
      </c>
      <c r="F268" s="20"/>
      <c r="G268" s="21">
        <f t="shared" si="3"/>
        <v>0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2">
      <c r="A269" s="15" t="s">
        <v>90</v>
      </c>
      <c r="B269" s="16" t="s">
        <v>387</v>
      </c>
      <c r="C269" s="17"/>
      <c r="D269" s="18">
        <v>15</v>
      </c>
      <c r="E269" s="19" t="s">
        <v>69</v>
      </c>
      <c r="F269" s="20"/>
      <c r="G269" s="21">
        <f t="shared" si="3"/>
        <v>0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2">
      <c r="A270" s="15" t="s">
        <v>90</v>
      </c>
      <c r="B270" s="16" t="s">
        <v>215</v>
      </c>
      <c r="C270" s="17"/>
      <c r="D270" s="18">
        <v>8</v>
      </c>
      <c r="E270" s="19" t="s">
        <v>10</v>
      </c>
      <c r="F270" s="20"/>
      <c r="G270" s="21">
        <f t="shared" si="3"/>
        <v>0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2">
      <c r="A271" s="15" t="s">
        <v>90</v>
      </c>
      <c r="B271" s="16" t="s">
        <v>91</v>
      </c>
      <c r="C271" s="17"/>
      <c r="D271" s="18">
        <v>5</v>
      </c>
      <c r="E271" s="19" t="s">
        <v>11</v>
      </c>
      <c r="F271" s="20"/>
      <c r="G271" s="21">
        <f t="shared" si="3"/>
        <v>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2">
      <c r="A272" s="15" t="s">
        <v>90</v>
      </c>
      <c r="B272" s="16" t="s">
        <v>937</v>
      </c>
      <c r="C272" s="17"/>
      <c r="D272" s="18">
        <v>8</v>
      </c>
      <c r="E272" s="19" t="s">
        <v>10</v>
      </c>
      <c r="F272" s="20"/>
      <c r="G272" s="21">
        <f t="shared" si="3"/>
        <v>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2">
      <c r="A273" s="15" t="s">
        <v>90</v>
      </c>
      <c r="B273" s="16" t="s">
        <v>388</v>
      </c>
      <c r="C273" s="17"/>
      <c r="D273" s="18">
        <v>12</v>
      </c>
      <c r="E273" s="19" t="s">
        <v>10</v>
      </c>
      <c r="F273" s="20"/>
      <c r="G273" s="21">
        <f t="shared" si="3"/>
        <v>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2">
      <c r="A274" s="15" t="s">
        <v>90</v>
      </c>
      <c r="B274" s="16" t="s">
        <v>389</v>
      </c>
      <c r="C274" s="17"/>
      <c r="D274" s="18">
        <v>12</v>
      </c>
      <c r="E274" s="19" t="s">
        <v>10</v>
      </c>
      <c r="F274" s="20"/>
      <c r="G274" s="21">
        <f t="shared" si="3"/>
        <v>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2">
      <c r="A275" s="15" t="s">
        <v>90</v>
      </c>
      <c r="B275" s="16" t="s">
        <v>980</v>
      </c>
      <c r="C275" s="17"/>
      <c r="D275" s="18">
        <v>10</v>
      </c>
      <c r="E275" s="19" t="s">
        <v>10</v>
      </c>
      <c r="F275" s="20"/>
      <c r="G275" s="21">
        <f t="shared" si="3"/>
        <v>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2">
      <c r="A276" s="15" t="s">
        <v>90</v>
      </c>
      <c r="B276" s="16" t="s">
        <v>390</v>
      </c>
      <c r="C276" s="17"/>
      <c r="D276" s="18">
        <v>6</v>
      </c>
      <c r="E276" s="19" t="s">
        <v>11</v>
      </c>
      <c r="F276" s="20"/>
      <c r="G276" s="21">
        <f t="shared" si="3"/>
        <v>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5" t="s">
        <v>90</v>
      </c>
      <c r="B277" s="16" t="s">
        <v>392</v>
      </c>
      <c r="C277" s="17"/>
      <c r="D277" s="18">
        <v>5</v>
      </c>
      <c r="E277" s="19" t="s">
        <v>11</v>
      </c>
      <c r="F277" s="20"/>
      <c r="G277" s="21">
        <f t="shared" si="3"/>
        <v>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5" t="s">
        <v>90</v>
      </c>
      <c r="B278" s="16" t="s">
        <v>393</v>
      </c>
      <c r="C278" s="17"/>
      <c r="D278" s="18">
        <v>8</v>
      </c>
      <c r="E278" s="19" t="s">
        <v>11</v>
      </c>
      <c r="F278" s="20"/>
      <c r="G278" s="21">
        <f t="shared" si="3"/>
        <v>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5" t="s">
        <v>90</v>
      </c>
      <c r="B279" s="16" t="s">
        <v>391</v>
      </c>
      <c r="C279" s="17"/>
      <c r="D279" s="18">
        <v>5</v>
      </c>
      <c r="E279" s="19" t="s">
        <v>11</v>
      </c>
      <c r="F279" s="20"/>
      <c r="G279" s="21">
        <f t="shared" ref="G279:G342" si="4">D279*F279</f>
        <v>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5" t="s">
        <v>90</v>
      </c>
      <c r="B280" s="16" t="s">
        <v>394</v>
      </c>
      <c r="C280" s="17"/>
      <c r="D280" s="18">
        <v>12</v>
      </c>
      <c r="E280" s="19" t="s">
        <v>10</v>
      </c>
      <c r="F280" s="20"/>
      <c r="G280" s="21">
        <f t="shared" si="4"/>
        <v>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5" t="s">
        <v>90</v>
      </c>
      <c r="B281" s="16" t="s">
        <v>395</v>
      </c>
      <c r="C281" s="17"/>
      <c r="D281" s="18">
        <v>8</v>
      </c>
      <c r="E281" s="19" t="s">
        <v>10</v>
      </c>
      <c r="F281" s="20"/>
      <c r="G281" s="21">
        <f t="shared" si="4"/>
        <v>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5" t="s">
        <v>90</v>
      </c>
      <c r="B282" s="16" t="s">
        <v>396</v>
      </c>
      <c r="C282" s="17"/>
      <c r="D282" s="18">
        <v>12</v>
      </c>
      <c r="E282" s="19" t="s">
        <v>10</v>
      </c>
      <c r="F282" s="20"/>
      <c r="G282" s="21">
        <f t="shared" si="4"/>
        <v>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5" t="s">
        <v>90</v>
      </c>
      <c r="B283" s="16" t="s">
        <v>397</v>
      </c>
      <c r="C283" s="17"/>
      <c r="D283" s="18">
        <v>15</v>
      </c>
      <c r="E283" s="19" t="s">
        <v>10</v>
      </c>
      <c r="F283" s="20"/>
      <c r="G283" s="21">
        <f t="shared" si="4"/>
        <v>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5" t="s">
        <v>398</v>
      </c>
      <c r="B284" s="16" t="s">
        <v>399</v>
      </c>
      <c r="C284" s="17"/>
      <c r="D284" s="18">
        <v>50</v>
      </c>
      <c r="E284" s="19" t="s">
        <v>10</v>
      </c>
      <c r="F284" s="20"/>
      <c r="G284" s="21">
        <f t="shared" si="4"/>
        <v>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5" t="s">
        <v>402</v>
      </c>
      <c r="B285" s="16" t="s">
        <v>403</v>
      </c>
      <c r="C285" s="17"/>
      <c r="D285" s="18">
        <v>15</v>
      </c>
      <c r="E285" s="19" t="s">
        <v>10</v>
      </c>
      <c r="F285" s="20"/>
      <c r="G285" s="21">
        <f t="shared" si="4"/>
        <v>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5" t="s">
        <v>402</v>
      </c>
      <c r="B286" s="16" t="s">
        <v>404</v>
      </c>
      <c r="C286" s="17"/>
      <c r="D286" s="18">
        <v>18</v>
      </c>
      <c r="E286" s="19" t="s">
        <v>69</v>
      </c>
      <c r="F286" s="20"/>
      <c r="G286" s="21">
        <f t="shared" si="4"/>
        <v>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5" t="s">
        <v>405</v>
      </c>
      <c r="B287" s="16" t="s">
        <v>406</v>
      </c>
      <c r="C287" s="17"/>
      <c r="D287" s="18">
        <v>30</v>
      </c>
      <c r="E287" s="19" t="s">
        <v>69</v>
      </c>
      <c r="F287" s="20"/>
      <c r="G287" s="21">
        <f t="shared" si="4"/>
        <v>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5" t="s">
        <v>43</v>
      </c>
      <c r="B288" s="16" t="s">
        <v>52</v>
      </c>
      <c r="C288" s="17"/>
      <c r="D288" s="18">
        <v>18</v>
      </c>
      <c r="E288" s="19" t="s">
        <v>11</v>
      </c>
      <c r="F288" s="20"/>
      <c r="G288" s="21">
        <f t="shared" si="4"/>
        <v>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5" t="s">
        <v>407</v>
      </c>
      <c r="B289" s="16" t="s">
        <v>804</v>
      </c>
      <c r="C289" s="17"/>
      <c r="D289" s="18">
        <v>40</v>
      </c>
      <c r="E289" s="19" t="s">
        <v>10</v>
      </c>
      <c r="F289" s="20"/>
      <c r="G289" s="21">
        <f t="shared" si="4"/>
        <v>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5" t="s">
        <v>407</v>
      </c>
      <c r="B290" s="16" t="s">
        <v>523</v>
      </c>
      <c r="C290" s="17"/>
      <c r="D290" s="18">
        <v>35</v>
      </c>
      <c r="E290" s="19" t="s">
        <v>69</v>
      </c>
      <c r="F290" s="20"/>
      <c r="G290" s="21">
        <f t="shared" si="4"/>
        <v>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5" t="s">
        <v>407</v>
      </c>
      <c r="B291" s="16" t="s">
        <v>408</v>
      </c>
      <c r="C291" s="17"/>
      <c r="D291" s="18">
        <v>28</v>
      </c>
      <c r="E291" s="19" t="s">
        <v>11</v>
      </c>
      <c r="F291" s="20"/>
      <c r="G291" s="21">
        <f t="shared" si="4"/>
        <v>0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5" t="s">
        <v>407</v>
      </c>
      <c r="B292" s="16" t="s">
        <v>805</v>
      </c>
      <c r="C292" s="17"/>
      <c r="D292" s="18">
        <v>30</v>
      </c>
      <c r="E292" s="19" t="s">
        <v>10</v>
      </c>
      <c r="F292" s="20"/>
      <c r="G292" s="21">
        <f t="shared" si="4"/>
        <v>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5" t="s">
        <v>806</v>
      </c>
      <c r="B293" s="16" t="s">
        <v>807</v>
      </c>
      <c r="C293" s="17"/>
      <c r="D293" s="18">
        <v>60</v>
      </c>
      <c r="E293" s="19" t="s">
        <v>10</v>
      </c>
      <c r="F293" s="20"/>
      <c r="G293" s="21">
        <f t="shared" si="4"/>
        <v>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5" t="s">
        <v>806</v>
      </c>
      <c r="B294" s="16" t="s">
        <v>808</v>
      </c>
      <c r="C294" s="17"/>
      <c r="D294" s="18">
        <v>45</v>
      </c>
      <c r="E294" s="19" t="s">
        <v>69</v>
      </c>
      <c r="F294" s="20"/>
      <c r="G294" s="21">
        <f t="shared" si="4"/>
        <v>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5" t="s">
        <v>13</v>
      </c>
      <c r="B295" s="16" t="s">
        <v>39</v>
      </c>
      <c r="C295" s="17"/>
      <c r="D295" s="18">
        <v>20</v>
      </c>
      <c r="E295" s="19" t="s">
        <v>11</v>
      </c>
      <c r="F295" s="20"/>
      <c r="G295" s="21">
        <f t="shared" si="4"/>
        <v>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5" t="s">
        <v>13</v>
      </c>
      <c r="B296" s="16" t="s">
        <v>147</v>
      </c>
      <c r="C296" s="17"/>
      <c r="D296" s="18">
        <v>20</v>
      </c>
      <c r="E296" s="19" t="s">
        <v>69</v>
      </c>
      <c r="F296" s="20"/>
      <c r="G296" s="21">
        <f t="shared" si="4"/>
        <v>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5" t="s">
        <v>400</v>
      </c>
      <c r="B297" s="16" t="s">
        <v>401</v>
      </c>
      <c r="C297" s="17"/>
      <c r="D297" s="18">
        <v>12</v>
      </c>
      <c r="E297" s="22" t="s">
        <v>10</v>
      </c>
      <c r="F297" s="20"/>
      <c r="G297" s="21">
        <f t="shared" si="4"/>
        <v>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5" t="s">
        <v>809</v>
      </c>
      <c r="B298" s="16" t="s">
        <v>810</v>
      </c>
      <c r="C298" s="17"/>
      <c r="D298" s="18">
        <v>20</v>
      </c>
      <c r="E298" s="19" t="s">
        <v>10</v>
      </c>
      <c r="F298" s="20"/>
      <c r="G298" s="21">
        <f t="shared" si="4"/>
        <v>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5" t="s">
        <v>63</v>
      </c>
      <c r="B299" s="16" t="s">
        <v>44</v>
      </c>
      <c r="C299" s="17"/>
      <c r="D299" s="18">
        <v>18</v>
      </c>
      <c r="E299" s="19" t="s">
        <v>11</v>
      </c>
      <c r="F299" s="20"/>
      <c r="G299" s="21">
        <f t="shared" si="4"/>
        <v>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5" t="s">
        <v>92</v>
      </c>
      <c r="B300" s="16" t="s">
        <v>149</v>
      </c>
      <c r="C300" s="17"/>
      <c r="D300" s="18">
        <v>15</v>
      </c>
      <c r="E300" s="19" t="s">
        <v>11</v>
      </c>
      <c r="F300" s="20"/>
      <c r="G300" s="21">
        <f t="shared" si="4"/>
        <v>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5" t="s">
        <v>92</v>
      </c>
      <c r="B301" s="16" t="s">
        <v>409</v>
      </c>
      <c r="C301" s="17"/>
      <c r="D301" s="18">
        <v>20</v>
      </c>
      <c r="E301" s="19" t="s">
        <v>11</v>
      </c>
      <c r="F301" s="20"/>
      <c r="G301" s="21">
        <f t="shared" si="4"/>
        <v>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5" t="s">
        <v>92</v>
      </c>
      <c r="B302" s="16" t="s">
        <v>97</v>
      </c>
      <c r="C302" s="17"/>
      <c r="D302" s="18">
        <v>20</v>
      </c>
      <c r="E302" s="19" t="s">
        <v>69</v>
      </c>
      <c r="F302" s="20"/>
      <c r="G302" s="21">
        <f t="shared" si="4"/>
        <v>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5" t="s">
        <v>92</v>
      </c>
      <c r="B303" s="16" t="s">
        <v>410</v>
      </c>
      <c r="C303" s="17"/>
      <c r="D303" s="18">
        <v>25</v>
      </c>
      <c r="E303" s="19" t="s">
        <v>10</v>
      </c>
      <c r="F303" s="20"/>
      <c r="G303" s="21">
        <f t="shared" si="4"/>
        <v>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5" t="s">
        <v>92</v>
      </c>
      <c r="B304" s="16" t="s">
        <v>411</v>
      </c>
      <c r="C304" s="17"/>
      <c r="D304" s="18">
        <v>18</v>
      </c>
      <c r="E304" s="19" t="s">
        <v>69</v>
      </c>
      <c r="F304" s="20"/>
      <c r="G304" s="21">
        <f t="shared" si="4"/>
        <v>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5" t="s">
        <v>92</v>
      </c>
      <c r="B305" s="16" t="s">
        <v>98</v>
      </c>
      <c r="C305" s="17"/>
      <c r="D305" s="18">
        <v>20</v>
      </c>
      <c r="E305" s="19" t="s">
        <v>69</v>
      </c>
      <c r="F305" s="20"/>
      <c r="G305" s="21">
        <f t="shared" si="4"/>
        <v>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5" t="s">
        <v>92</v>
      </c>
      <c r="B306" s="16" t="s">
        <v>42</v>
      </c>
      <c r="C306" s="17"/>
      <c r="D306" s="18">
        <v>25</v>
      </c>
      <c r="E306" s="19" t="s">
        <v>11</v>
      </c>
      <c r="F306" s="20"/>
      <c r="G306" s="21">
        <f t="shared" si="4"/>
        <v>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5" t="s">
        <v>92</v>
      </c>
      <c r="B307" s="16" t="s">
        <v>412</v>
      </c>
      <c r="C307" s="17"/>
      <c r="D307" s="18">
        <v>25</v>
      </c>
      <c r="E307" s="19" t="s">
        <v>69</v>
      </c>
      <c r="F307" s="20"/>
      <c r="G307" s="21">
        <f t="shared" si="4"/>
        <v>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5" t="s">
        <v>92</v>
      </c>
      <c r="B308" s="16" t="s">
        <v>981</v>
      </c>
      <c r="C308" s="17"/>
      <c r="D308" s="18">
        <v>20</v>
      </c>
      <c r="E308" s="19" t="s">
        <v>10</v>
      </c>
      <c r="F308" s="20"/>
      <c r="G308" s="21">
        <f t="shared" si="4"/>
        <v>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5" t="s">
        <v>92</v>
      </c>
      <c r="B309" s="16" t="s">
        <v>413</v>
      </c>
      <c r="C309" s="17"/>
      <c r="D309" s="18">
        <v>15</v>
      </c>
      <c r="E309" s="19" t="s">
        <v>10</v>
      </c>
      <c r="F309" s="20"/>
      <c r="G309" s="21">
        <f t="shared" si="4"/>
        <v>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5" t="s">
        <v>92</v>
      </c>
      <c r="B310" s="16" t="s">
        <v>93</v>
      </c>
      <c r="C310" s="17"/>
      <c r="D310" s="18">
        <v>20</v>
      </c>
      <c r="E310" s="23" t="s">
        <v>69</v>
      </c>
      <c r="F310" s="20"/>
      <c r="G310" s="21">
        <f t="shared" si="4"/>
        <v>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5" t="s">
        <v>92</v>
      </c>
      <c r="B311" s="16" t="s">
        <v>94</v>
      </c>
      <c r="C311" s="17"/>
      <c r="D311" s="18">
        <v>30</v>
      </c>
      <c r="E311" s="19" t="s">
        <v>69</v>
      </c>
      <c r="F311" s="20"/>
      <c r="G311" s="21">
        <f t="shared" si="4"/>
        <v>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5" t="s">
        <v>92</v>
      </c>
      <c r="B312" s="16" t="s">
        <v>95</v>
      </c>
      <c r="C312" s="17"/>
      <c r="D312" s="18">
        <v>25</v>
      </c>
      <c r="E312" s="19" t="s">
        <v>69</v>
      </c>
      <c r="F312" s="20"/>
      <c r="G312" s="21">
        <f t="shared" si="4"/>
        <v>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5" t="s">
        <v>92</v>
      </c>
      <c r="B313" s="16" t="s">
        <v>96</v>
      </c>
      <c r="C313" s="17"/>
      <c r="D313" s="18">
        <v>25</v>
      </c>
      <c r="E313" s="19" t="s">
        <v>10</v>
      </c>
      <c r="F313" s="20"/>
      <c r="G313" s="21">
        <f t="shared" si="4"/>
        <v>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5" t="s">
        <v>92</v>
      </c>
      <c r="B314" s="16" t="s">
        <v>982</v>
      </c>
      <c r="C314" s="17"/>
      <c r="D314" s="18">
        <v>18</v>
      </c>
      <c r="E314" s="19" t="s">
        <v>10</v>
      </c>
      <c r="F314" s="20"/>
      <c r="G314" s="21">
        <f t="shared" si="4"/>
        <v>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5" t="s">
        <v>99</v>
      </c>
      <c r="B315" s="16" t="s">
        <v>414</v>
      </c>
      <c r="C315" s="17"/>
      <c r="D315" s="18">
        <v>18</v>
      </c>
      <c r="E315" s="19" t="s">
        <v>69</v>
      </c>
      <c r="F315" s="20"/>
      <c r="G315" s="21">
        <f t="shared" si="4"/>
        <v>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5" t="s">
        <v>99</v>
      </c>
      <c r="B316" s="16" t="s">
        <v>415</v>
      </c>
      <c r="C316" s="17"/>
      <c r="D316" s="18">
        <v>30</v>
      </c>
      <c r="E316" s="19" t="s">
        <v>69</v>
      </c>
      <c r="F316" s="20"/>
      <c r="G316" s="21">
        <f t="shared" si="4"/>
        <v>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5" t="s">
        <v>99</v>
      </c>
      <c r="B317" s="16" t="s">
        <v>100</v>
      </c>
      <c r="C317" s="17"/>
      <c r="D317" s="18">
        <v>18</v>
      </c>
      <c r="E317" s="19" t="s">
        <v>10</v>
      </c>
      <c r="F317" s="20"/>
      <c r="G317" s="21">
        <f t="shared" si="4"/>
        <v>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5" t="s">
        <v>99</v>
      </c>
      <c r="B318" s="16" t="s">
        <v>416</v>
      </c>
      <c r="C318" s="17"/>
      <c r="D318" s="18">
        <v>19</v>
      </c>
      <c r="E318" s="19" t="s">
        <v>69</v>
      </c>
      <c r="F318" s="20"/>
      <c r="G318" s="21">
        <f t="shared" si="4"/>
        <v>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5" t="s">
        <v>99</v>
      </c>
      <c r="B319" s="16" t="s">
        <v>417</v>
      </c>
      <c r="C319" s="17"/>
      <c r="D319" s="18">
        <v>12</v>
      </c>
      <c r="E319" s="19" t="s">
        <v>69</v>
      </c>
      <c r="F319" s="20"/>
      <c r="G319" s="21">
        <f t="shared" si="4"/>
        <v>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5" t="s">
        <v>99</v>
      </c>
      <c r="B320" s="16" t="s">
        <v>983</v>
      </c>
      <c r="C320" s="17"/>
      <c r="D320" s="18">
        <v>20</v>
      </c>
      <c r="E320" s="19" t="s">
        <v>10</v>
      </c>
      <c r="F320" s="20"/>
      <c r="G320" s="21">
        <f t="shared" si="4"/>
        <v>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5" t="s">
        <v>99</v>
      </c>
      <c r="B321" s="16" t="s">
        <v>418</v>
      </c>
      <c r="C321" s="17"/>
      <c r="D321" s="18">
        <v>20</v>
      </c>
      <c r="E321" s="19" t="s">
        <v>10</v>
      </c>
      <c r="F321" s="20"/>
      <c r="G321" s="21">
        <f t="shared" si="4"/>
        <v>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5" t="s">
        <v>99</v>
      </c>
      <c r="B322" s="16" t="s">
        <v>419</v>
      </c>
      <c r="C322" s="17"/>
      <c r="D322" s="18">
        <v>18</v>
      </c>
      <c r="E322" s="19" t="s">
        <v>10</v>
      </c>
      <c r="F322" s="20"/>
      <c r="G322" s="21">
        <f t="shared" si="4"/>
        <v>0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5" t="s">
        <v>99</v>
      </c>
      <c r="B323" s="16" t="s">
        <v>878</v>
      </c>
      <c r="C323" s="17"/>
      <c r="D323" s="18">
        <v>18</v>
      </c>
      <c r="E323" s="19" t="s">
        <v>10</v>
      </c>
      <c r="F323" s="20"/>
      <c r="G323" s="21">
        <f t="shared" si="4"/>
        <v>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5" t="s">
        <v>99</v>
      </c>
      <c r="B324" s="16" t="s">
        <v>902</v>
      </c>
      <c r="C324" s="17"/>
      <c r="D324" s="18">
        <v>12</v>
      </c>
      <c r="E324" s="19" t="s">
        <v>10</v>
      </c>
      <c r="F324" s="20"/>
      <c r="G324" s="21">
        <f t="shared" si="4"/>
        <v>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5" t="s">
        <v>99</v>
      </c>
      <c r="B325" s="16" t="s">
        <v>420</v>
      </c>
      <c r="C325" s="17"/>
      <c r="D325" s="18">
        <v>18</v>
      </c>
      <c r="E325" s="19" t="s">
        <v>69</v>
      </c>
      <c r="F325" s="20"/>
      <c r="G325" s="21">
        <f t="shared" si="4"/>
        <v>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5" t="s">
        <v>99</v>
      </c>
      <c r="B326" s="16" t="s">
        <v>101</v>
      </c>
      <c r="C326" s="17"/>
      <c r="D326" s="18">
        <v>15</v>
      </c>
      <c r="E326" s="19" t="s">
        <v>69</v>
      </c>
      <c r="F326" s="20"/>
      <c r="G326" s="21">
        <f t="shared" si="4"/>
        <v>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5" t="s">
        <v>99</v>
      </c>
      <c r="B327" s="16" t="s">
        <v>421</v>
      </c>
      <c r="C327" s="17"/>
      <c r="D327" s="18">
        <v>25</v>
      </c>
      <c r="E327" s="19" t="s">
        <v>69</v>
      </c>
      <c r="F327" s="20"/>
      <c r="G327" s="21">
        <f t="shared" si="4"/>
        <v>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5" t="s">
        <v>99</v>
      </c>
      <c r="B328" s="16" t="s">
        <v>422</v>
      </c>
      <c r="C328" s="17"/>
      <c r="D328" s="18">
        <v>8</v>
      </c>
      <c r="E328" s="19" t="s">
        <v>69</v>
      </c>
      <c r="F328" s="20"/>
      <c r="G328" s="21">
        <f t="shared" si="4"/>
        <v>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5" t="s">
        <v>99</v>
      </c>
      <c r="B329" s="16" t="s">
        <v>423</v>
      </c>
      <c r="C329" s="17"/>
      <c r="D329" s="18">
        <v>25</v>
      </c>
      <c r="E329" s="19" t="s">
        <v>69</v>
      </c>
      <c r="F329" s="20"/>
      <c r="G329" s="21">
        <f t="shared" si="4"/>
        <v>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5" t="s">
        <v>99</v>
      </c>
      <c r="B330" s="16" t="s">
        <v>424</v>
      </c>
      <c r="C330" s="17"/>
      <c r="D330" s="18">
        <v>18</v>
      </c>
      <c r="E330" s="19" t="s">
        <v>69</v>
      </c>
      <c r="F330" s="20"/>
      <c r="G330" s="21">
        <f t="shared" si="4"/>
        <v>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5" t="s">
        <v>99</v>
      </c>
      <c r="B331" s="16" t="s">
        <v>425</v>
      </c>
      <c r="C331" s="17"/>
      <c r="D331" s="18">
        <v>18</v>
      </c>
      <c r="E331" s="19" t="s">
        <v>69</v>
      </c>
      <c r="F331" s="20"/>
      <c r="G331" s="21">
        <f t="shared" si="4"/>
        <v>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5" t="s">
        <v>99</v>
      </c>
      <c r="B332" s="16" t="s">
        <v>984</v>
      </c>
      <c r="C332" s="17"/>
      <c r="D332" s="18">
        <v>15</v>
      </c>
      <c r="E332" s="19" t="s">
        <v>10</v>
      </c>
      <c r="F332" s="20"/>
      <c r="G332" s="21">
        <f t="shared" si="4"/>
        <v>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5" t="s">
        <v>99</v>
      </c>
      <c r="B333" s="16" t="s">
        <v>428</v>
      </c>
      <c r="C333" s="17"/>
      <c r="D333" s="18">
        <v>25</v>
      </c>
      <c r="E333" s="19" t="s">
        <v>10</v>
      </c>
      <c r="F333" s="20"/>
      <c r="G333" s="21">
        <f t="shared" si="4"/>
        <v>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5" t="s">
        <v>99</v>
      </c>
      <c r="B334" s="16" t="s">
        <v>426</v>
      </c>
      <c r="C334" s="17"/>
      <c r="D334" s="18">
        <v>25</v>
      </c>
      <c r="E334" s="19" t="s">
        <v>10</v>
      </c>
      <c r="F334" s="20"/>
      <c r="G334" s="21">
        <f t="shared" si="4"/>
        <v>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5" t="s">
        <v>99</v>
      </c>
      <c r="B335" s="16" t="s">
        <v>427</v>
      </c>
      <c r="C335" s="17"/>
      <c r="D335" s="18">
        <v>20</v>
      </c>
      <c r="E335" s="19" t="s">
        <v>10</v>
      </c>
      <c r="F335" s="20"/>
      <c r="G335" s="21">
        <f t="shared" si="4"/>
        <v>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5" t="s">
        <v>99</v>
      </c>
      <c r="B336" s="16" t="s">
        <v>429</v>
      </c>
      <c r="C336" s="17"/>
      <c r="D336" s="18">
        <v>30</v>
      </c>
      <c r="E336" s="19" t="s">
        <v>10</v>
      </c>
      <c r="F336" s="20"/>
      <c r="G336" s="21">
        <f t="shared" si="4"/>
        <v>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5" t="s">
        <v>99</v>
      </c>
      <c r="B337" s="16" t="s">
        <v>173</v>
      </c>
      <c r="C337" s="17"/>
      <c r="D337" s="18">
        <v>12</v>
      </c>
      <c r="E337" s="19" t="s">
        <v>69</v>
      </c>
      <c r="F337" s="20"/>
      <c r="G337" s="21">
        <f t="shared" si="4"/>
        <v>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5" t="s">
        <v>99</v>
      </c>
      <c r="B338" s="16" t="s">
        <v>811</v>
      </c>
      <c r="C338" s="17"/>
      <c r="D338" s="18">
        <v>20</v>
      </c>
      <c r="E338" s="19" t="s">
        <v>10</v>
      </c>
      <c r="F338" s="20"/>
      <c r="G338" s="21">
        <f t="shared" si="4"/>
        <v>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5" t="s">
        <v>99</v>
      </c>
      <c r="B339" s="16" t="s">
        <v>430</v>
      </c>
      <c r="C339" s="17"/>
      <c r="D339" s="18">
        <v>10</v>
      </c>
      <c r="E339" s="19" t="s">
        <v>69</v>
      </c>
      <c r="F339" s="20"/>
      <c r="G339" s="21">
        <f t="shared" si="4"/>
        <v>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5" t="s">
        <v>99</v>
      </c>
      <c r="B340" s="16" t="s">
        <v>431</v>
      </c>
      <c r="C340" s="17"/>
      <c r="D340" s="18">
        <v>20</v>
      </c>
      <c r="E340" s="19" t="s">
        <v>69</v>
      </c>
      <c r="F340" s="20"/>
      <c r="G340" s="21">
        <f t="shared" si="4"/>
        <v>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5" t="s">
        <v>812</v>
      </c>
      <c r="B341" s="16" t="s">
        <v>813</v>
      </c>
      <c r="C341" s="17"/>
      <c r="D341" s="18">
        <v>30</v>
      </c>
      <c r="E341" s="19" t="s">
        <v>10</v>
      </c>
      <c r="F341" s="20"/>
      <c r="G341" s="21">
        <f t="shared" si="4"/>
        <v>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5" t="s">
        <v>814</v>
      </c>
      <c r="B342" s="16" t="s">
        <v>815</v>
      </c>
      <c r="C342" s="17"/>
      <c r="D342" s="18">
        <v>25</v>
      </c>
      <c r="E342" s="19" t="s">
        <v>11</v>
      </c>
      <c r="F342" s="20"/>
      <c r="G342" s="21">
        <f t="shared" si="4"/>
        <v>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5" t="s">
        <v>432</v>
      </c>
      <c r="B343" s="16" t="s">
        <v>433</v>
      </c>
      <c r="C343" s="17"/>
      <c r="D343" s="18">
        <v>30</v>
      </c>
      <c r="E343" s="19" t="s">
        <v>10</v>
      </c>
      <c r="F343" s="20"/>
      <c r="G343" s="21">
        <f t="shared" ref="G343:G406" si="5">D343*F343</f>
        <v>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5" t="s">
        <v>432</v>
      </c>
      <c r="B344" s="16" t="s">
        <v>434</v>
      </c>
      <c r="C344" s="17"/>
      <c r="D344" s="18">
        <v>35</v>
      </c>
      <c r="E344" s="19" t="s">
        <v>10</v>
      </c>
      <c r="F344" s="20"/>
      <c r="G344" s="21">
        <f t="shared" si="5"/>
        <v>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5" t="s">
        <v>432</v>
      </c>
      <c r="B345" s="16" t="s">
        <v>435</v>
      </c>
      <c r="C345" s="17"/>
      <c r="D345" s="18">
        <v>40</v>
      </c>
      <c r="E345" s="19" t="s">
        <v>10</v>
      </c>
      <c r="F345" s="20"/>
      <c r="G345" s="21">
        <f t="shared" si="5"/>
        <v>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5" t="s">
        <v>432</v>
      </c>
      <c r="B346" s="16" t="s">
        <v>436</v>
      </c>
      <c r="C346" s="17"/>
      <c r="D346" s="18">
        <v>60</v>
      </c>
      <c r="E346" s="19" t="s">
        <v>10</v>
      </c>
      <c r="F346" s="20"/>
      <c r="G346" s="21">
        <f t="shared" si="5"/>
        <v>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5" t="s">
        <v>432</v>
      </c>
      <c r="B347" s="16" t="s">
        <v>437</v>
      </c>
      <c r="C347" s="17"/>
      <c r="D347" s="18">
        <v>120</v>
      </c>
      <c r="E347" s="19" t="s">
        <v>10</v>
      </c>
      <c r="F347" s="20"/>
      <c r="G347" s="21">
        <f t="shared" si="5"/>
        <v>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5" t="s">
        <v>432</v>
      </c>
      <c r="B348" s="16" t="s">
        <v>438</v>
      </c>
      <c r="C348" s="17"/>
      <c r="D348" s="18">
        <v>30</v>
      </c>
      <c r="E348" s="19" t="s">
        <v>10</v>
      </c>
      <c r="F348" s="20"/>
      <c r="G348" s="21">
        <f t="shared" si="5"/>
        <v>0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5" t="s">
        <v>432</v>
      </c>
      <c r="B349" s="16" t="s">
        <v>439</v>
      </c>
      <c r="C349" s="17"/>
      <c r="D349" s="18"/>
      <c r="E349" s="19" t="s">
        <v>10</v>
      </c>
      <c r="F349" s="20"/>
      <c r="G349" s="21">
        <f t="shared" si="5"/>
        <v>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5" t="s">
        <v>432</v>
      </c>
      <c r="B350" s="16" t="s">
        <v>440</v>
      </c>
      <c r="C350" s="17"/>
      <c r="D350" s="18">
        <v>120</v>
      </c>
      <c r="E350" s="19" t="s">
        <v>10</v>
      </c>
      <c r="F350" s="20"/>
      <c r="G350" s="21">
        <f t="shared" si="5"/>
        <v>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5" t="s">
        <v>432</v>
      </c>
      <c r="B351" s="16" t="s">
        <v>441</v>
      </c>
      <c r="C351" s="17"/>
      <c r="D351" s="18">
        <v>35</v>
      </c>
      <c r="E351" s="19" t="s">
        <v>10</v>
      </c>
      <c r="F351" s="20"/>
      <c r="G351" s="21">
        <f t="shared" si="5"/>
        <v>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5" t="s">
        <v>432</v>
      </c>
      <c r="B352" s="16" t="s">
        <v>442</v>
      </c>
      <c r="C352" s="17"/>
      <c r="D352" s="18">
        <v>35</v>
      </c>
      <c r="E352" s="19" t="s">
        <v>10</v>
      </c>
      <c r="F352" s="20"/>
      <c r="G352" s="21">
        <f t="shared" si="5"/>
        <v>0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5" t="s">
        <v>443</v>
      </c>
      <c r="B353" s="16" t="s">
        <v>444</v>
      </c>
      <c r="C353" s="17"/>
      <c r="D353" s="18">
        <v>45</v>
      </c>
      <c r="E353" s="19" t="s">
        <v>69</v>
      </c>
      <c r="F353" s="20"/>
      <c r="G353" s="21">
        <f t="shared" si="5"/>
        <v>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5" t="s">
        <v>816</v>
      </c>
      <c r="B354" s="16" t="s">
        <v>817</v>
      </c>
      <c r="C354" s="17"/>
      <c r="D354" s="18">
        <v>45</v>
      </c>
      <c r="E354" s="19" t="s">
        <v>69</v>
      </c>
      <c r="F354" s="20"/>
      <c r="G354" s="21">
        <f t="shared" si="5"/>
        <v>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5" t="s">
        <v>445</v>
      </c>
      <c r="B355" s="16" t="s">
        <v>446</v>
      </c>
      <c r="C355" s="17"/>
      <c r="D355" s="18">
        <v>15</v>
      </c>
      <c r="E355" s="19" t="s">
        <v>11</v>
      </c>
      <c r="F355" s="20"/>
      <c r="G355" s="21">
        <f t="shared" si="5"/>
        <v>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5" t="s">
        <v>445</v>
      </c>
      <c r="B356" s="16" t="s">
        <v>447</v>
      </c>
      <c r="C356" s="17"/>
      <c r="D356" s="18">
        <v>25</v>
      </c>
      <c r="E356" s="19" t="s">
        <v>11</v>
      </c>
      <c r="F356" s="20"/>
      <c r="G356" s="21">
        <f t="shared" si="5"/>
        <v>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5" t="s">
        <v>818</v>
      </c>
      <c r="B357" s="16" t="s">
        <v>452</v>
      </c>
      <c r="C357" s="17"/>
      <c r="D357" s="18">
        <v>50</v>
      </c>
      <c r="E357" s="19" t="s">
        <v>69</v>
      </c>
      <c r="F357" s="20"/>
      <c r="G357" s="21">
        <f t="shared" si="5"/>
        <v>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5" t="s">
        <v>448</v>
      </c>
      <c r="B358" s="16" t="s">
        <v>449</v>
      </c>
      <c r="C358" s="17"/>
      <c r="D358" s="18">
        <v>25</v>
      </c>
      <c r="E358" s="19" t="s">
        <v>10</v>
      </c>
      <c r="F358" s="20"/>
      <c r="G358" s="21">
        <f t="shared" si="5"/>
        <v>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5" t="s">
        <v>448</v>
      </c>
      <c r="B359" s="16" t="s">
        <v>426</v>
      </c>
      <c r="C359" s="17"/>
      <c r="D359" s="18">
        <v>25</v>
      </c>
      <c r="E359" s="19" t="s">
        <v>10</v>
      </c>
      <c r="F359" s="20"/>
      <c r="G359" s="21">
        <f t="shared" si="5"/>
        <v>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5" t="s">
        <v>448</v>
      </c>
      <c r="B360" s="16" t="s">
        <v>450</v>
      </c>
      <c r="C360" s="17"/>
      <c r="D360" s="18">
        <v>20</v>
      </c>
      <c r="E360" s="19" t="s">
        <v>10</v>
      </c>
      <c r="F360" s="20"/>
      <c r="G360" s="21">
        <f t="shared" si="5"/>
        <v>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5" t="s">
        <v>819</v>
      </c>
      <c r="B361" s="16" t="s">
        <v>820</v>
      </c>
      <c r="C361" s="17"/>
      <c r="D361" s="18">
        <v>20</v>
      </c>
      <c r="E361" s="19" t="s">
        <v>10</v>
      </c>
      <c r="F361" s="20"/>
      <c r="G361" s="21">
        <f t="shared" si="5"/>
        <v>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5" t="s">
        <v>821</v>
      </c>
      <c r="B362" s="16" t="s">
        <v>822</v>
      </c>
      <c r="C362" s="17"/>
      <c r="D362" s="18">
        <v>20</v>
      </c>
      <c r="E362" s="19" t="s">
        <v>10</v>
      </c>
      <c r="F362" s="20"/>
      <c r="G362" s="21">
        <f t="shared" si="5"/>
        <v>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5" t="s">
        <v>451</v>
      </c>
      <c r="B363" s="16" t="s">
        <v>169</v>
      </c>
      <c r="C363" s="17"/>
      <c r="D363" s="18">
        <v>18</v>
      </c>
      <c r="E363" s="23" t="s">
        <v>10</v>
      </c>
      <c r="F363" s="20"/>
      <c r="G363" s="21">
        <f t="shared" si="5"/>
        <v>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5" t="s">
        <v>451</v>
      </c>
      <c r="B364" s="16" t="s">
        <v>452</v>
      </c>
      <c r="C364" s="17"/>
      <c r="D364" s="18">
        <v>18</v>
      </c>
      <c r="E364" s="19" t="s">
        <v>69</v>
      </c>
      <c r="F364" s="20"/>
      <c r="G364" s="21">
        <f t="shared" si="5"/>
        <v>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5" t="s">
        <v>453</v>
      </c>
      <c r="B365" s="16" t="s">
        <v>454</v>
      </c>
      <c r="C365" s="17"/>
      <c r="D365" s="18">
        <v>18</v>
      </c>
      <c r="E365" s="19" t="s">
        <v>69</v>
      </c>
      <c r="F365" s="20"/>
      <c r="G365" s="21">
        <f t="shared" si="5"/>
        <v>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5" t="s">
        <v>102</v>
      </c>
      <c r="B366" s="16" t="s">
        <v>455</v>
      </c>
      <c r="C366" s="17"/>
      <c r="D366" s="18">
        <v>15</v>
      </c>
      <c r="E366" s="19" t="s">
        <v>10</v>
      </c>
      <c r="F366" s="20"/>
      <c r="G366" s="21">
        <f t="shared" si="5"/>
        <v>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5" t="s">
        <v>102</v>
      </c>
      <c r="B367" s="16" t="s">
        <v>58</v>
      </c>
      <c r="C367" s="17"/>
      <c r="D367" s="18">
        <v>15</v>
      </c>
      <c r="E367" s="19" t="s">
        <v>69</v>
      </c>
      <c r="F367" s="20"/>
      <c r="G367" s="21">
        <f t="shared" si="5"/>
        <v>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5" t="s">
        <v>102</v>
      </c>
      <c r="B368" s="16" t="s">
        <v>456</v>
      </c>
      <c r="C368" s="17"/>
      <c r="D368" s="18">
        <v>18</v>
      </c>
      <c r="E368" s="19" t="s">
        <v>10</v>
      </c>
      <c r="F368" s="20"/>
      <c r="G368" s="21">
        <f t="shared" si="5"/>
        <v>0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5" t="s">
        <v>102</v>
      </c>
      <c r="B369" s="16" t="s">
        <v>457</v>
      </c>
      <c r="C369" s="17"/>
      <c r="D369" s="18">
        <v>18</v>
      </c>
      <c r="E369" s="19" t="s">
        <v>10</v>
      </c>
      <c r="F369" s="20"/>
      <c r="G369" s="21">
        <f t="shared" si="5"/>
        <v>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5" t="s">
        <v>102</v>
      </c>
      <c r="B370" s="16" t="s">
        <v>40</v>
      </c>
      <c r="C370" s="17"/>
      <c r="D370" s="18">
        <v>18</v>
      </c>
      <c r="E370" s="19" t="s">
        <v>69</v>
      </c>
      <c r="F370" s="20"/>
      <c r="G370" s="21">
        <f t="shared" si="5"/>
        <v>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5" t="s">
        <v>102</v>
      </c>
      <c r="B371" s="16" t="s">
        <v>458</v>
      </c>
      <c r="C371" s="17"/>
      <c r="D371" s="18">
        <v>18</v>
      </c>
      <c r="E371" s="19" t="s">
        <v>10</v>
      </c>
      <c r="F371" s="20"/>
      <c r="G371" s="21">
        <f t="shared" si="5"/>
        <v>0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5" t="s">
        <v>102</v>
      </c>
      <c r="B372" s="16" t="s">
        <v>169</v>
      </c>
      <c r="C372" s="17"/>
      <c r="D372" s="18">
        <v>15</v>
      </c>
      <c r="E372" s="22" t="s">
        <v>10</v>
      </c>
      <c r="F372" s="20"/>
      <c r="G372" s="21">
        <f t="shared" si="5"/>
        <v>0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5" t="s">
        <v>102</v>
      </c>
      <c r="B373" s="16" t="s">
        <v>459</v>
      </c>
      <c r="C373" s="17"/>
      <c r="D373" s="18">
        <v>18</v>
      </c>
      <c r="E373" s="19" t="s">
        <v>10</v>
      </c>
      <c r="F373" s="20"/>
      <c r="G373" s="21">
        <f t="shared" si="5"/>
        <v>0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5" t="s">
        <v>102</v>
      </c>
      <c r="B374" s="16" t="s">
        <v>460</v>
      </c>
      <c r="C374" s="17"/>
      <c r="D374" s="18">
        <v>18</v>
      </c>
      <c r="E374" s="19" t="s">
        <v>10</v>
      </c>
      <c r="F374" s="20"/>
      <c r="G374" s="21">
        <f t="shared" si="5"/>
        <v>0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5" t="s">
        <v>102</v>
      </c>
      <c r="B375" s="16" t="s">
        <v>823</v>
      </c>
      <c r="C375" s="17"/>
      <c r="D375" s="18">
        <v>18</v>
      </c>
      <c r="E375" s="19" t="s">
        <v>10</v>
      </c>
      <c r="F375" s="20"/>
      <c r="G375" s="21">
        <f t="shared" si="5"/>
        <v>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5" t="s">
        <v>102</v>
      </c>
      <c r="B376" s="16" t="s">
        <v>824</v>
      </c>
      <c r="C376" s="17"/>
      <c r="D376" s="18">
        <v>15</v>
      </c>
      <c r="E376" s="19" t="s">
        <v>10</v>
      </c>
      <c r="F376" s="20"/>
      <c r="G376" s="21">
        <f t="shared" si="5"/>
        <v>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5" t="s">
        <v>102</v>
      </c>
      <c r="B377" s="16" t="s">
        <v>103</v>
      </c>
      <c r="C377" s="17"/>
      <c r="D377" s="18">
        <v>18</v>
      </c>
      <c r="E377" s="19" t="s">
        <v>10</v>
      </c>
      <c r="F377" s="20"/>
      <c r="G377" s="21">
        <f t="shared" si="5"/>
        <v>0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5" t="s">
        <v>102</v>
      </c>
      <c r="B378" s="16" t="s">
        <v>461</v>
      </c>
      <c r="C378" s="17"/>
      <c r="D378" s="18">
        <v>18</v>
      </c>
      <c r="E378" s="19" t="s">
        <v>69</v>
      </c>
      <c r="F378" s="20"/>
      <c r="G378" s="21">
        <f t="shared" si="5"/>
        <v>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5" t="s">
        <v>102</v>
      </c>
      <c r="B379" s="16" t="s">
        <v>462</v>
      </c>
      <c r="C379" s="17"/>
      <c r="D379" s="18">
        <v>18</v>
      </c>
      <c r="E379" s="19" t="s">
        <v>10</v>
      </c>
      <c r="F379" s="20"/>
      <c r="G379" s="21">
        <f t="shared" si="5"/>
        <v>0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5" t="s">
        <v>102</v>
      </c>
      <c r="B380" s="16" t="s">
        <v>146</v>
      </c>
      <c r="C380" s="17"/>
      <c r="D380" s="18">
        <v>18</v>
      </c>
      <c r="E380" s="19" t="s">
        <v>10</v>
      </c>
      <c r="F380" s="20"/>
      <c r="G380" s="21">
        <f t="shared" si="5"/>
        <v>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5" t="s">
        <v>102</v>
      </c>
      <c r="B381" s="16" t="s">
        <v>825</v>
      </c>
      <c r="C381" s="17"/>
      <c r="D381" s="18">
        <v>17</v>
      </c>
      <c r="E381" s="19" t="s">
        <v>10</v>
      </c>
      <c r="F381" s="20"/>
      <c r="G381" s="21">
        <f t="shared" si="5"/>
        <v>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5" t="s">
        <v>102</v>
      </c>
      <c r="B382" s="16" t="s">
        <v>166</v>
      </c>
      <c r="C382" s="17"/>
      <c r="D382" s="18">
        <v>15</v>
      </c>
      <c r="E382" s="19" t="s">
        <v>10</v>
      </c>
      <c r="F382" s="20"/>
      <c r="G382" s="21">
        <f t="shared" si="5"/>
        <v>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5" t="s">
        <v>102</v>
      </c>
      <c r="B383" s="16" t="s">
        <v>463</v>
      </c>
      <c r="C383" s="17"/>
      <c r="D383" s="18">
        <v>15</v>
      </c>
      <c r="E383" s="19" t="s">
        <v>11</v>
      </c>
      <c r="F383" s="20"/>
      <c r="G383" s="21">
        <f t="shared" si="5"/>
        <v>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5" t="s">
        <v>102</v>
      </c>
      <c r="B384" s="16" t="s">
        <v>464</v>
      </c>
      <c r="C384" s="17"/>
      <c r="D384" s="18">
        <v>15</v>
      </c>
      <c r="E384" s="19" t="s">
        <v>69</v>
      </c>
      <c r="F384" s="20"/>
      <c r="G384" s="21">
        <f t="shared" si="5"/>
        <v>0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5" t="s">
        <v>102</v>
      </c>
      <c r="B385" s="16" t="s">
        <v>465</v>
      </c>
      <c r="C385" s="17"/>
      <c r="D385" s="18">
        <v>15</v>
      </c>
      <c r="E385" s="19" t="s">
        <v>69</v>
      </c>
      <c r="F385" s="20"/>
      <c r="G385" s="21">
        <f t="shared" si="5"/>
        <v>0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5" t="s">
        <v>102</v>
      </c>
      <c r="B386" s="16" t="s">
        <v>466</v>
      </c>
      <c r="C386" s="17"/>
      <c r="D386" s="18">
        <v>10</v>
      </c>
      <c r="E386" s="19" t="s">
        <v>69</v>
      </c>
      <c r="F386" s="20"/>
      <c r="G386" s="21">
        <f t="shared" si="5"/>
        <v>0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5" t="s">
        <v>102</v>
      </c>
      <c r="B387" s="16" t="s">
        <v>467</v>
      </c>
      <c r="C387" s="17"/>
      <c r="D387" s="18">
        <v>20</v>
      </c>
      <c r="E387" s="19" t="s">
        <v>10</v>
      </c>
      <c r="F387" s="20"/>
      <c r="G387" s="21">
        <f t="shared" si="5"/>
        <v>0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5" t="s">
        <v>826</v>
      </c>
      <c r="B388" s="16" t="s">
        <v>827</v>
      </c>
      <c r="C388" s="17"/>
      <c r="D388" s="18">
        <v>30</v>
      </c>
      <c r="E388" s="23" t="s">
        <v>10</v>
      </c>
      <c r="F388" s="20"/>
      <c r="G388" s="21">
        <f t="shared" si="5"/>
        <v>0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5" t="s">
        <v>826</v>
      </c>
      <c r="B389" s="16" t="s">
        <v>828</v>
      </c>
      <c r="C389" s="17"/>
      <c r="D389" s="18">
        <v>30</v>
      </c>
      <c r="E389" s="19" t="s">
        <v>10</v>
      </c>
      <c r="F389" s="20"/>
      <c r="G389" s="21">
        <f t="shared" si="5"/>
        <v>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5" t="s">
        <v>216</v>
      </c>
      <c r="B390" s="16" t="s">
        <v>217</v>
      </c>
      <c r="C390" s="17"/>
      <c r="D390" s="18">
        <v>10</v>
      </c>
      <c r="E390" s="39" t="s">
        <v>11</v>
      </c>
      <c r="F390" s="20"/>
      <c r="G390" s="21">
        <f t="shared" si="5"/>
        <v>0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5" t="s">
        <v>873</v>
      </c>
      <c r="B391" s="16" t="s">
        <v>829</v>
      </c>
      <c r="C391" s="17"/>
      <c r="D391" s="18">
        <v>15</v>
      </c>
      <c r="E391" s="39" t="s">
        <v>69</v>
      </c>
      <c r="F391" s="20"/>
      <c r="G391" s="21">
        <f t="shared" si="5"/>
        <v>0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5" t="s">
        <v>468</v>
      </c>
      <c r="B392" s="16" t="s">
        <v>469</v>
      </c>
      <c r="C392" s="17"/>
      <c r="D392" s="18">
        <v>30</v>
      </c>
      <c r="E392" s="39" t="s">
        <v>69</v>
      </c>
      <c r="F392" s="20"/>
      <c r="G392" s="21">
        <f t="shared" si="5"/>
        <v>0</v>
      </c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5" t="s">
        <v>468</v>
      </c>
      <c r="B393" s="16" t="s">
        <v>470</v>
      </c>
      <c r="C393" s="17"/>
      <c r="D393" s="18">
        <v>18</v>
      </c>
      <c r="E393" s="39" t="s">
        <v>10</v>
      </c>
      <c r="F393" s="20"/>
      <c r="G393" s="21">
        <f t="shared" si="5"/>
        <v>0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5" t="s">
        <v>471</v>
      </c>
      <c r="B394" s="16" t="s">
        <v>472</v>
      </c>
      <c r="C394" s="17"/>
      <c r="D394" s="18">
        <v>25</v>
      </c>
      <c r="E394" s="39" t="s">
        <v>69</v>
      </c>
      <c r="F394" s="20"/>
      <c r="G394" s="21">
        <f t="shared" si="5"/>
        <v>0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5" t="s">
        <v>473</v>
      </c>
      <c r="B395" s="16" t="s">
        <v>938</v>
      </c>
      <c r="C395" s="17"/>
      <c r="D395" s="18"/>
      <c r="E395" s="39" t="s">
        <v>10</v>
      </c>
      <c r="F395" s="20"/>
      <c r="G395" s="21">
        <f t="shared" si="5"/>
        <v>0</v>
      </c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5" t="s">
        <v>474</v>
      </c>
      <c r="B396" s="16" t="s">
        <v>14</v>
      </c>
      <c r="C396" s="17"/>
      <c r="D396" s="18">
        <v>35</v>
      </c>
      <c r="E396" s="39" t="s">
        <v>10</v>
      </c>
      <c r="F396" s="20"/>
      <c r="G396" s="21">
        <f t="shared" si="5"/>
        <v>0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5" t="s">
        <v>475</v>
      </c>
      <c r="B397" s="16" t="s">
        <v>476</v>
      </c>
      <c r="C397" s="17"/>
      <c r="D397" s="18"/>
      <c r="E397" s="39" t="s">
        <v>10</v>
      </c>
      <c r="F397" s="20"/>
      <c r="G397" s="21">
        <f t="shared" si="5"/>
        <v>0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5" t="s">
        <v>475</v>
      </c>
      <c r="B398" s="16" t="s">
        <v>477</v>
      </c>
      <c r="C398" s="17"/>
      <c r="D398" s="18">
        <v>30</v>
      </c>
      <c r="E398" s="39" t="s">
        <v>10</v>
      </c>
      <c r="F398" s="20"/>
      <c r="G398" s="21">
        <f t="shared" si="5"/>
        <v>0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5" t="s">
        <v>475</v>
      </c>
      <c r="B399" s="16" t="s">
        <v>478</v>
      </c>
      <c r="C399" s="17"/>
      <c r="D399" s="18">
        <v>35</v>
      </c>
      <c r="E399" s="39" t="s">
        <v>12</v>
      </c>
      <c r="F399" s="20"/>
      <c r="G399" s="21">
        <f t="shared" si="5"/>
        <v>0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5" t="s">
        <v>479</v>
      </c>
      <c r="B400" s="16" t="s">
        <v>480</v>
      </c>
      <c r="C400" s="17"/>
      <c r="D400" s="18">
        <v>25</v>
      </c>
      <c r="E400" s="39" t="s">
        <v>11</v>
      </c>
      <c r="F400" s="20"/>
      <c r="G400" s="21">
        <f t="shared" si="5"/>
        <v>0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5" t="s">
        <v>481</v>
      </c>
      <c r="B401" s="16" t="s">
        <v>830</v>
      </c>
      <c r="C401" s="17"/>
      <c r="D401" s="18">
        <v>18</v>
      </c>
      <c r="E401" s="39" t="s">
        <v>69</v>
      </c>
      <c r="F401" s="20"/>
      <c r="G401" s="21">
        <f t="shared" si="5"/>
        <v>0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5" t="s">
        <v>481</v>
      </c>
      <c r="B402" s="16" t="s">
        <v>54</v>
      </c>
      <c r="C402" s="17"/>
      <c r="D402" s="18">
        <v>16</v>
      </c>
      <c r="E402" s="39" t="s">
        <v>69</v>
      </c>
      <c r="F402" s="20"/>
      <c r="G402" s="21">
        <f t="shared" si="5"/>
        <v>0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5" t="s">
        <v>481</v>
      </c>
      <c r="B403" s="16" t="s">
        <v>482</v>
      </c>
      <c r="C403" s="17"/>
      <c r="D403" s="18">
        <v>18</v>
      </c>
      <c r="E403" s="39" t="s">
        <v>10</v>
      </c>
      <c r="F403" s="20"/>
      <c r="G403" s="21">
        <f t="shared" si="5"/>
        <v>0</v>
      </c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5" t="s">
        <v>483</v>
      </c>
      <c r="B404" s="16" t="s">
        <v>163</v>
      </c>
      <c r="C404" s="17"/>
      <c r="D404" s="18"/>
      <c r="E404" s="39" t="s">
        <v>69</v>
      </c>
      <c r="F404" s="20"/>
      <c r="G404" s="21">
        <f t="shared" si="5"/>
        <v>0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5" t="s">
        <v>206</v>
      </c>
      <c r="B405" s="16" t="s">
        <v>484</v>
      </c>
      <c r="C405" s="17"/>
      <c r="D405" s="18">
        <v>15</v>
      </c>
      <c r="E405" s="39" t="s">
        <v>69</v>
      </c>
      <c r="F405" s="20"/>
      <c r="G405" s="21">
        <f t="shared" si="5"/>
        <v>0</v>
      </c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5" t="s">
        <v>206</v>
      </c>
      <c r="B406" s="16" t="s">
        <v>48</v>
      </c>
      <c r="C406" s="17"/>
      <c r="D406" s="18">
        <v>20</v>
      </c>
      <c r="E406" s="39" t="s">
        <v>69</v>
      </c>
      <c r="F406" s="20"/>
      <c r="G406" s="21">
        <f t="shared" si="5"/>
        <v>0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5" t="s">
        <v>206</v>
      </c>
      <c r="B407" s="16" t="s">
        <v>153</v>
      </c>
      <c r="C407" s="17"/>
      <c r="D407" s="18">
        <v>20</v>
      </c>
      <c r="E407" s="39" t="s">
        <v>69</v>
      </c>
      <c r="F407" s="20"/>
      <c r="G407" s="21">
        <f t="shared" ref="G407:G475" si="6">D407*F407</f>
        <v>0</v>
      </c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5" t="s">
        <v>206</v>
      </c>
      <c r="B408" s="16" t="s">
        <v>485</v>
      </c>
      <c r="C408" s="17"/>
      <c r="D408" s="18">
        <v>20</v>
      </c>
      <c r="E408" s="39" t="s">
        <v>10</v>
      </c>
      <c r="F408" s="20"/>
      <c r="G408" s="21">
        <f t="shared" si="6"/>
        <v>0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5" t="s">
        <v>206</v>
      </c>
      <c r="B409" s="16" t="s">
        <v>486</v>
      </c>
      <c r="C409" s="17"/>
      <c r="D409" s="18">
        <v>12</v>
      </c>
      <c r="E409" s="39" t="s">
        <v>69</v>
      </c>
      <c r="F409" s="20"/>
      <c r="G409" s="21">
        <f t="shared" si="6"/>
        <v>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5" t="s">
        <v>206</v>
      </c>
      <c r="B410" s="16" t="s">
        <v>322</v>
      </c>
      <c r="C410" s="17"/>
      <c r="D410" s="18">
        <v>20</v>
      </c>
      <c r="E410" s="39" t="s">
        <v>69</v>
      </c>
      <c r="F410" s="20"/>
      <c r="G410" s="21">
        <f t="shared" si="6"/>
        <v>0</v>
      </c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5" t="s">
        <v>206</v>
      </c>
      <c r="B411" s="16" t="s">
        <v>487</v>
      </c>
      <c r="C411" s="17"/>
      <c r="D411" s="18">
        <v>15</v>
      </c>
      <c r="E411" s="39" t="s">
        <v>10</v>
      </c>
      <c r="F411" s="20"/>
      <c r="G411" s="21">
        <f t="shared" si="6"/>
        <v>0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5" t="s">
        <v>206</v>
      </c>
      <c r="B412" s="16" t="s">
        <v>488</v>
      </c>
      <c r="C412" s="17"/>
      <c r="D412" s="18">
        <v>18</v>
      </c>
      <c r="E412" s="39" t="s">
        <v>10</v>
      </c>
      <c r="F412" s="20"/>
      <c r="G412" s="21">
        <f t="shared" si="6"/>
        <v>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5" t="s">
        <v>206</v>
      </c>
      <c r="B413" s="16" t="s">
        <v>489</v>
      </c>
      <c r="C413" s="17"/>
      <c r="D413" s="18">
        <v>15</v>
      </c>
      <c r="E413" s="39" t="s">
        <v>10</v>
      </c>
      <c r="F413" s="20"/>
      <c r="G413" s="21">
        <f t="shared" si="6"/>
        <v>0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5" t="s">
        <v>1016</v>
      </c>
      <c r="B414" s="16" t="s">
        <v>1017</v>
      </c>
      <c r="C414" s="17"/>
      <c r="D414" s="18">
        <v>30</v>
      </c>
      <c r="E414" s="39" t="s">
        <v>10</v>
      </c>
      <c r="F414" s="20"/>
      <c r="G414" s="21">
        <f>D414*F414</f>
        <v>0</v>
      </c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5" t="s">
        <v>1016</v>
      </c>
      <c r="B415" s="16" t="s">
        <v>1018</v>
      </c>
      <c r="C415" s="17"/>
      <c r="D415" s="18">
        <v>20</v>
      </c>
      <c r="E415" s="39" t="s">
        <v>10</v>
      </c>
      <c r="F415" s="20"/>
      <c r="G415" s="21">
        <f>D415*F415</f>
        <v>0</v>
      </c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5" t="s">
        <v>1016</v>
      </c>
      <c r="B416" s="16" t="s">
        <v>1019</v>
      </c>
      <c r="C416" s="17"/>
      <c r="D416" s="18"/>
      <c r="E416" s="39" t="s">
        <v>10</v>
      </c>
      <c r="F416" s="20"/>
      <c r="G416" s="21">
        <f>D416*F416</f>
        <v>0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5" t="s">
        <v>1016</v>
      </c>
      <c r="B417" s="16" t="s">
        <v>1020</v>
      </c>
      <c r="C417" s="17"/>
      <c r="D417" s="18">
        <v>25</v>
      </c>
      <c r="E417" s="39" t="s">
        <v>69</v>
      </c>
      <c r="F417" s="20"/>
      <c r="G417" s="21">
        <f>D417*F417</f>
        <v>0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5" t="s">
        <v>1016</v>
      </c>
      <c r="B418" s="16" t="s">
        <v>1021</v>
      </c>
      <c r="C418" s="17"/>
      <c r="D418" s="18"/>
      <c r="E418" s="39" t="s">
        <v>10</v>
      </c>
      <c r="F418" s="20"/>
      <c r="G418" s="21">
        <f>D418*F418</f>
        <v>0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5" t="s">
        <v>490</v>
      </c>
      <c r="B419" s="16" t="s">
        <v>491</v>
      </c>
      <c r="C419" s="17"/>
      <c r="D419" s="18">
        <v>18</v>
      </c>
      <c r="E419" s="39" t="s">
        <v>11</v>
      </c>
      <c r="F419" s="20"/>
      <c r="G419" s="21">
        <f t="shared" si="6"/>
        <v>0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5" t="s">
        <v>490</v>
      </c>
      <c r="B420" s="16" t="s">
        <v>492</v>
      </c>
      <c r="C420" s="17"/>
      <c r="D420" s="18">
        <v>12</v>
      </c>
      <c r="E420" s="39" t="s">
        <v>69</v>
      </c>
      <c r="F420" s="20"/>
      <c r="G420" s="21">
        <f t="shared" si="6"/>
        <v>0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5" t="s">
        <v>490</v>
      </c>
      <c r="B421" s="16" t="s">
        <v>493</v>
      </c>
      <c r="C421" s="17"/>
      <c r="D421" s="18">
        <v>10</v>
      </c>
      <c r="E421" s="39" t="s">
        <v>69</v>
      </c>
      <c r="F421" s="20"/>
      <c r="G421" s="21">
        <f t="shared" si="6"/>
        <v>0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5" t="s">
        <v>494</v>
      </c>
      <c r="B422" s="16" t="s">
        <v>495</v>
      </c>
      <c r="C422" s="17"/>
      <c r="D422" s="18">
        <v>30</v>
      </c>
      <c r="E422" s="39" t="s">
        <v>10</v>
      </c>
      <c r="F422" s="20"/>
      <c r="G422" s="21">
        <f t="shared" si="6"/>
        <v>0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5" t="s">
        <v>496</v>
      </c>
      <c r="B423" s="16" t="s">
        <v>497</v>
      </c>
      <c r="C423" s="17"/>
      <c r="D423" s="18">
        <v>20</v>
      </c>
      <c r="E423" s="39" t="s">
        <v>10</v>
      </c>
      <c r="F423" s="20"/>
      <c r="G423" s="21">
        <f t="shared" si="6"/>
        <v>0</v>
      </c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5" t="s">
        <v>496</v>
      </c>
      <c r="B424" s="16" t="s">
        <v>498</v>
      </c>
      <c r="C424" s="17"/>
      <c r="D424" s="18">
        <v>25</v>
      </c>
      <c r="E424" s="39" t="s">
        <v>10</v>
      </c>
      <c r="F424" s="20"/>
      <c r="G424" s="21">
        <f t="shared" si="6"/>
        <v>0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5" t="s">
        <v>499</v>
      </c>
      <c r="B425" s="16" t="s">
        <v>500</v>
      </c>
      <c r="C425" s="17"/>
      <c r="D425" s="18">
        <v>45</v>
      </c>
      <c r="E425" s="39" t="s">
        <v>10</v>
      </c>
      <c r="F425" s="20"/>
      <c r="G425" s="21">
        <f t="shared" si="6"/>
        <v>0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5" t="s">
        <v>501</v>
      </c>
      <c r="B426" s="16" t="s">
        <v>502</v>
      </c>
      <c r="C426" s="17"/>
      <c r="D426" s="18">
        <v>25</v>
      </c>
      <c r="E426" s="39" t="s">
        <v>12</v>
      </c>
      <c r="F426" s="20"/>
      <c r="G426" s="21">
        <f t="shared" si="6"/>
        <v>0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5" t="s">
        <v>831</v>
      </c>
      <c r="B427" s="16" t="s">
        <v>903</v>
      </c>
      <c r="C427" s="17"/>
      <c r="D427" s="18">
        <v>45</v>
      </c>
      <c r="E427" s="39" t="s">
        <v>10</v>
      </c>
      <c r="F427" s="20"/>
      <c r="G427" s="21">
        <f t="shared" si="6"/>
        <v>0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5" t="s">
        <v>832</v>
      </c>
      <c r="B428" s="16" t="s">
        <v>833</v>
      </c>
      <c r="C428" s="17"/>
      <c r="D428" s="18">
        <v>25</v>
      </c>
      <c r="E428" s="39" t="s">
        <v>10</v>
      </c>
      <c r="F428" s="20"/>
      <c r="G428" s="21">
        <f t="shared" si="6"/>
        <v>0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5" t="s">
        <v>832</v>
      </c>
      <c r="B429" s="16" t="s">
        <v>834</v>
      </c>
      <c r="C429" s="17"/>
      <c r="D429" s="18">
        <v>30</v>
      </c>
      <c r="E429" s="39" t="s">
        <v>69</v>
      </c>
      <c r="F429" s="20"/>
      <c r="G429" s="21">
        <f t="shared" si="6"/>
        <v>0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5" t="s">
        <v>835</v>
      </c>
      <c r="B430" s="16" t="s">
        <v>783</v>
      </c>
      <c r="C430" s="17"/>
      <c r="D430" s="18">
        <v>30</v>
      </c>
      <c r="E430" s="39" t="s">
        <v>10</v>
      </c>
      <c r="F430" s="20"/>
      <c r="G430" s="21">
        <f t="shared" si="6"/>
        <v>0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5" t="s">
        <v>836</v>
      </c>
      <c r="B431" s="16" t="s">
        <v>837</v>
      </c>
      <c r="C431" s="17"/>
      <c r="D431" s="18">
        <v>30</v>
      </c>
      <c r="E431" s="39" t="s">
        <v>10</v>
      </c>
      <c r="F431" s="20"/>
      <c r="G431" s="21">
        <f t="shared" si="6"/>
        <v>0</v>
      </c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5" t="s">
        <v>503</v>
      </c>
      <c r="B432" s="16" t="s">
        <v>37</v>
      </c>
      <c r="C432" s="17"/>
      <c r="D432" s="18">
        <v>18</v>
      </c>
      <c r="E432" s="39" t="s">
        <v>69</v>
      </c>
      <c r="F432" s="20"/>
      <c r="G432" s="21">
        <f t="shared" si="6"/>
        <v>0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5" t="s">
        <v>504</v>
      </c>
      <c r="B433" s="16" t="s">
        <v>505</v>
      </c>
      <c r="C433" s="17"/>
      <c r="D433" s="18">
        <v>40</v>
      </c>
      <c r="E433" s="39" t="s">
        <v>10</v>
      </c>
      <c r="F433" s="20"/>
      <c r="G433" s="21">
        <f t="shared" si="6"/>
        <v>0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5" t="s">
        <v>504</v>
      </c>
      <c r="B434" s="16" t="s">
        <v>838</v>
      </c>
      <c r="C434" s="17"/>
      <c r="D434" s="18">
        <v>30</v>
      </c>
      <c r="E434" s="39" t="s">
        <v>69</v>
      </c>
      <c r="F434" s="20"/>
      <c r="G434" s="21">
        <f t="shared" si="6"/>
        <v>0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5" t="s">
        <v>506</v>
      </c>
      <c r="B435" s="16" t="s">
        <v>507</v>
      </c>
      <c r="C435" s="17"/>
      <c r="D435" s="18">
        <v>15</v>
      </c>
      <c r="E435" s="39" t="s">
        <v>69</v>
      </c>
      <c r="F435" s="20"/>
      <c r="G435" s="21">
        <f t="shared" si="6"/>
        <v>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5" t="s">
        <v>506</v>
      </c>
      <c r="B436" s="16" t="s">
        <v>508</v>
      </c>
      <c r="C436" s="17"/>
      <c r="D436" s="18">
        <v>15</v>
      </c>
      <c r="E436" s="39" t="s">
        <v>69</v>
      </c>
      <c r="F436" s="20"/>
      <c r="G436" s="21">
        <f t="shared" si="6"/>
        <v>0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5" t="s">
        <v>506</v>
      </c>
      <c r="B437" s="16" t="s">
        <v>47</v>
      </c>
      <c r="C437" s="17"/>
      <c r="D437" s="18">
        <v>30</v>
      </c>
      <c r="E437" s="39" t="s">
        <v>69</v>
      </c>
      <c r="F437" s="20"/>
      <c r="G437" s="21">
        <f t="shared" si="6"/>
        <v>0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5" t="s">
        <v>506</v>
      </c>
      <c r="B438" s="16" t="s">
        <v>839</v>
      </c>
      <c r="C438" s="17"/>
      <c r="D438" s="18">
        <v>25</v>
      </c>
      <c r="E438" s="39" t="s">
        <v>10</v>
      </c>
      <c r="F438" s="20"/>
      <c r="G438" s="21">
        <f t="shared" si="6"/>
        <v>0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5" t="s">
        <v>506</v>
      </c>
      <c r="B439" s="16" t="s">
        <v>154</v>
      </c>
      <c r="C439" s="17"/>
      <c r="D439" s="18">
        <v>18</v>
      </c>
      <c r="E439" s="39" t="s">
        <v>69</v>
      </c>
      <c r="F439" s="20"/>
      <c r="G439" s="21">
        <f t="shared" si="6"/>
        <v>0</v>
      </c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5" t="s">
        <v>506</v>
      </c>
      <c r="B440" s="16" t="s">
        <v>509</v>
      </c>
      <c r="C440" s="17"/>
      <c r="D440" s="18">
        <v>16</v>
      </c>
      <c r="E440" s="39" t="s">
        <v>10</v>
      </c>
      <c r="F440" s="20"/>
      <c r="G440" s="21">
        <f t="shared" si="6"/>
        <v>0</v>
      </c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5" t="s">
        <v>506</v>
      </c>
      <c r="B441" s="16" t="s">
        <v>510</v>
      </c>
      <c r="C441" s="17"/>
      <c r="D441" s="18">
        <v>18</v>
      </c>
      <c r="E441" s="39" t="s">
        <v>10</v>
      </c>
      <c r="F441" s="20"/>
      <c r="G441" s="21">
        <f t="shared" si="6"/>
        <v>0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5" t="s">
        <v>506</v>
      </c>
      <c r="B442" s="16" t="s">
        <v>904</v>
      </c>
      <c r="C442" s="17"/>
      <c r="D442" s="18">
        <v>20</v>
      </c>
      <c r="E442" s="39" t="s">
        <v>69</v>
      </c>
      <c r="F442" s="20"/>
      <c r="G442" s="21">
        <f t="shared" si="6"/>
        <v>0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5" t="s">
        <v>506</v>
      </c>
      <c r="B443" s="16" t="s">
        <v>511</v>
      </c>
      <c r="C443" s="17"/>
      <c r="D443" s="18">
        <v>25</v>
      </c>
      <c r="E443" s="39" t="s">
        <v>69</v>
      </c>
      <c r="F443" s="20"/>
      <c r="G443" s="21">
        <f t="shared" si="6"/>
        <v>0</v>
      </c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5" t="s">
        <v>506</v>
      </c>
      <c r="B444" s="16" t="s">
        <v>512</v>
      </c>
      <c r="C444" s="17"/>
      <c r="D444" s="18">
        <v>25</v>
      </c>
      <c r="E444" s="39" t="s">
        <v>69</v>
      </c>
      <c r="F444" s="20"/>
      <c r="G444" s="21">
        <f t="shared" si="6"/>
        <v>0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5" t="s">
        <v>506</v>
      </c>
      <c r="B445" s="16" t="s">
        <v>513</v>
      </c>
      <c r="C445" s="17"/>
      <c r="D445" s="18">
        <v>25</v>
      </c>
      <c r="E445" s="39" t="s">
        <v>69</v>
      </c>
      <c r="F445" s="20"/>
      <c r="G445" s="21">
        <f t="shared" si="6"/>
        <v>0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5" t="s">
        <v>506</v>
      </c>
      <c r="B446" s="16" t="s">
        <v>514</v>
      </c>
      <c r="C446" s="17"/>
      <c r="D446" s="18">
        <v>22</v>
      </c>
      <c r="E446" s="39" t="s">
        <v>69</v>
      </c>
      <c r="F446" s="20"/>
      <c r="G446" s="21">
        <f t="shared" si="6"/>
        <v>0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5" t="s">
        <v>506</v>
      </c>
      <c r="B447" s="16" t="s">
        <v>515</v>
      </c>
      <c r="C447" s="17"/>
      <c r="D447" s="18">
        <v>20</v>
      </c>
      <c r="E447" s="39" t="s">
        <v>10</v>
      </c>
      <c r="F447" s="20"/>
      <c r="G447" s="21">
        <f t="shared" si="6"/>
        <v>0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5" t="s">
        <v>506</v>
      </c>
      <c r="B448" s="16" t="s">
        <v>765</v>
      </c>
      <c r="C448" s="17"/>
      <c r="D448" s="18">
        <v>25</v>
      </c>
      <c r="E448" s="39" t="s">
        <v>10</v>
      </c>
      <c r="F448" s="20"/>
      <c r="G448" s="21">
        <f t="shared" si="6"/>
        <v>0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5" t="s">
        <v>506</v>
      </c>
      <c r="B449" s="16" t="s">
        <v>170</v>
      </c>
      <c r="C449" s="17"/>
      <c r="D449" s="18">
        <v>28</v>
      </c>
      <c r="E449" s="39" t="s">
        <v>69</v>
      </c>
      <c r="F449" s="20"/>
      <c r="G449" s="21">
        <f t="shared" si="6"/>
        <v>0</v>
      </c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5" t="s">
        <v>506</v>
      </c>
      <c r="B450" s="16" t="s">
        <v>152</v>
      </c>
      <c r="C450" s="17"/>
      <c r="D450" s="18">
        <v>22</v>
      </c>
      <c r="E450" s="39" t="s">
        <v>69</v>
      </c>
      <c r="F450" s="20"/>
      <c r="G450" s="21">
        <f t="shared" si="6"/>
        <v>0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5" t="s">
        <v>506</v>
      </c>
      <c r="B451" s="16" t="s">
        <v>905</v>
      </c>
      <c r="C451" s="17"/>
      <c r="D451" s="18">
        <v>35</v>
      </c>
      <c r="E451" s="39" t="s">
        <v>69</v>
      </c>
      <c r="F451" s="20"/>
      <c r="G451" s="21">
        <f t="shared" si="6"/>
        <v>0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5" t="s">
        <v>506</v>
      </c>
      <c r="B452" s="16" t="s">
        <v>15</v>
      </c>
      <c r="C452" s="17"/>
      <c r="D452" s="18">
        <v>30</v>
      </c>
      <c r="E452" s="39" t="s">
        <v>69</v>
      </c>
      <c r="F452" s="20"/>
      <c r="G452" s="21">
        <f t="shared" si="6"/>
        <v>0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5" t="s">
        <v>516</v>
      </c>
      <c r="B453" s="16" t="s">
        <v>517</v>
      </c>
      <c r="C453" s="17"/>
      <c r="D453" s="18">
        <v>30</v>
      </c>
      <c r="E453" s="39" t="s">
        <v>10</v>
      </c>
      <c r="F453" s="20"/>
      <c r="G453" s="21">
        <f t="shared" si="6"/>
        <v>0</v>
      </c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5" t="s">
        <v>516</v>
      </c>
      <c r="B454" s="16" t="s">
        <v>518</v>
      </c>
      <c r="C454" s="17"/>
      <c r="D454" s="18">
        <v>45</v>
      </c>
      <c r="E454" s="39" t="s">
        <v>10</v>
      </c>
      <c r="F454" s="20"/>
      <c r="G454" s="21">
        <f t="shared" si="6"/>
        <v>0</v>
      </c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5" t="s">
        <v>104</v>
      </c>
      <c r="B455" s="16" t="s">
        <v>105</v>
      </c>
      <c r="C455" s="17"/>
      <c r="D455" s="18">
        <v>25</v>
      </c>
      <c r="E455" s="39" t="s">
        <v>69</v>
      </c>
      <c r="F455" s="20"/>
      <c r="G455" s="21">
        <f t="shared" si="6"/>
        <v>0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5" t="s">
        <v>104</v>
      </c>
      <c r="B456" s="16" t="s">
        <v>167</v>
      </c>
      <c r="C456" s="17"/>
      <c r="D456" s="18">
        <v>15</v>
      </c>
      <c r="E456" s="39" t="s">
        <v>69</v>
      </c>
      <c r="F456" s="20"/>
      <c r="G456" s="21">
        <f t="shared" si="6"/>
        <v>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5" t="s">
        <v>104</v>
      </c>
      <c r="B457" s="16" t="s">
        <v>939</v>
      </c>
      <c r="C457" s="17"/>
      <c r="D457" s="18">
        <v>22</v>
      </c>
      <c r="E457" s="39" t="s">
        <v>10</v>
      </c>
      <c r="F457" s="20"/>
      <c r="G457" s="21">
        <f t="shared" si="6"/>
        <v>0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5" t="s">
        <v>104</v>
      </c>
      <c r="B458" s="16" t="s">
        <v>521</v>
      </c>
      <c r="C458" s="17"/>
      <c r="D458" s="18">
        <v>15</v>
      </c>
      <c r="E458" s="39" t="s">
        <v>10</v>
      </c>
      <c r="F458" s="20"/>
      <c r="G458" s="21">
        <f t="shared" si="6"/>
        <v>0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5" t="s">
        <v>104</v>
      </c>
      <c r="B459" s="16" t="s">
        <v>519</v>
      </c>
      <c r="C459" s="17"/>
      <c r="D459" s="18">
        <v>20</v>
      </c>
      <c r="E459" s="39" t="s">
        <v>10</v>
      </c>
      <c r="F459" s="20"/>
      <c r="G459" s="21">
        <f t="shared" si="6"/>
        <v>0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5" t="s">
        <v>104</v>
      </c>
      <c r="B460" s="16" t="s">
        <v>906</v>
      </c>
      <c r="C460" s="17"/>
      <c r="D460" s="18"/>
      <c r="E460" s="40" t="s">
        <v>10</v>
      </c>
      <c r="F460" s="20"/>
      <c r="G460" s="21">
        <f t="shared" si="6"/>
        <v>0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5" t="s">
        <v>104</v>
      </c>
      <c r="B461" s="16" t="s">
        <v>522</v>
      </c>
      <c r="C461" s="17"/>
      <c r="D461" s="18">
        <v>14</v>
      </c>
      <c r="E461" s="39" t="s">
        <v>69</v>
      </c>
      <c r="F461" s="20"/>
      <c r="G461" s="21">
        <f t="shared" si="6"/>
        <v>0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5" t="s">
        <v>104</v>
      </c>
      <c r="B462" s="16" t="s">
        <v>144</v>
      </c>
      <c r="C462" s="17"/>
      <c r="D462" s="18"/>
      <c r="E462" s="39" t="s">
        <v>11</v>
      </c>
      <c r="F462" s="20"/>
      <c r="G462" s="21">
        <f t="shared" si="6"/>
        <v>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5" t="s">
        <v>104</v>
      </c>
      <c r="B463" s="16" t="s">
        <v>218</v>
      </c>
      <c r="C463" s="17"/>
      <c r="D463" s="18">
        <v>20</v>
      </c>
      <c r="E463" s="39" t="s">
        <v>11</v>
      </c>
      <c r="F463" s="20"/>
      <c r="G463" s="21">
        <f t="shared" si="6"/>
        <v>0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5" t="s">
        <v>104</v>
      </c>
      <c r="B464" s="16" t="s">
        <v>907</v>
      </c>
      <c r="C464" s="17"/>
      <c r="D464" s="18">
        <v>15</v>
      </c>
      <c r="E464" s="39" t="s">
        <v>10</v>
      </c>
      <c r="F464" s="20"/>
      <c r="G464" s="21">
        <f t="shared" si="6"/>
        <v>0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5" t="s">
        <v>104</v>
      </c>
      <c r="B465" s="16" t="s">
        <v>940</v>
      </c>
      <c r="C465" s="17"/>
      <c r="D465" s="18">
        <v>15</v>
      </c>
      <c r="E465" s="39" t="s">
        <v>10</v>
      </c>
      <c r="F465" s="20"/>
      <c r="G465" s="21">
        <f t="shared" si="6"/>
        <v>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5" t="s">
        <v>104</v>
      </c>
      <c r="B466" s="16" t="s">
        <v>523</v>
      </c>
      <c r="C466" s="17"/>
      <c r="D466" s="18">
        <v>20</v>
      </c>
      <c r="E466" s="39" t="s">
        <v>10</v>
      </c>
      <c r="F466" s="20"/>
      <c r="G466" s="21">
        <f t="shared" si="6"/>
        <v>0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5" t="s">
        <v>104</v>
      </c>
      <c r="B467" s="16" t="s">
        <v>524</v>
      </c>
      <c r="C467" s="17"/>
      <c r="D467" s="18">
        <v>12</v>
      </c>
      <c r="E467" s="39" t="s">
        <v>69</v>
      </c>
      <c r="F467" s="20"/>
      <c r="G467" s="21">
        <f t="shared" si="6"/>
        <v>0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5" t="s">
        <v>104</v>
      </c>
      <c r="B468" s="16" t="s">
        <v>106</v>
      </c>
      <c r="C468" s="17"/>
      <c r="D468" s="18">
        <v>15</v>
      </c>
      <c r="E468" s="39" t="s">
        <v>69</v>
      </c>
      <c r="F468" s="20"/>
      <c r="G468" s="21">
        <f t="shared" si="6"/>
        <v>0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5" t="s">
        <v>104</v>
      </c>
      <c r="B469" s="16" t="s">
        <v>525</v>
      </c>
      <c r="C469" s="17"/>
      <c r="D469" s="18">
        <v>15</v>
      </c>
      <c r="E469" s="39" t="s">
        <v>69</v>
      </c>
      <c r="F469" s="20"/>
      <c r="G469" s="21">
        <f t="shared" si="6"/>
        <v>0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5" t="s">
        <v>104</v>
      </c>
      <c r="B470" s="16" t="s">
        <v>146</v>
      </c>
      <c r="C470" s="17"/>
      <c r="D470" s="18">
        <v>12</v>
      </c>
      <c r="E470" s="39" t="s">
        <v>69</v>
      </c>
      <c r="F470" s="20"/>
      <c r="G470" s="21">
        <f t="shared" si="6"/>
        <v>0</v>
      </c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5" t="s">
        <v>104</v>
      </c>
      <c r="B471" s="16" t="s">
        <v>526</v>
      </c>
      <c r="C471" s="17"/>
      <c r="D471" s="18">
        <v>10</v>
      </c>
      <c r="E471" s="39" t="s">
        <v>11</v>
      </c>
      <c r="F471" s="20"/>
      <c r="G471" s="21">
        <f t="shared" si="6"/>
        <v>0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5" t="s">
        <v>104</v>
      </c>
      <c r="B472" s="16" t="s">
        <v>527</v>
      </c>
      <c r="C472" s="17"/>
      <c r="D472" s="18">
        <v>12</v>
      </c>
      <c r="E472" s="39" t="s">
        <v>10</v>
      </c>
      <c r="F472" s="20"/>
      <c r="G472" s="21">
        <f t="shared" si="6"/>
        <v>0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5" t="s">
        <v>104</v>
      </c>
      <c r="B473" s="16" t="s">
        <v>840</v>
      </c>
      <c r="C473" s="17"/>
      <c r="D473" s="18">
        <v>15</v>
      </c>
      <c r="E473" s="39" t="s">
        <v>11</v>
      </c>
      <c r="F473" s="20"/>
      <c r="G473" s="21">
        <f t="shared" si="6"/>
        <v>0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5" t="s">
        <v>104</v>
      </c>
      <c r="B474" s="16" t="s">
        <v>185</v>
      </c>
      <c r="C474" s="17"/>
      <c r="D474" s="18">
        <v>25</v>
      </c>
      <c r="E474" s="39" t="s">
        <v>10</v>
      </c>
      <c r="F474" s="20"/>
      <c r="G474" s="21">
        <f t="shared" si="6"/>
        <v>0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5" t="s">
        <v>104</v>
      </c>
      <c r="B475" s="16" t="s">
        <v>41</v>
      </c>
      <c r="C475" s="17"/>
      <c r="D475" s="18">
        <v>18</v>
      </c>
      <c r="E475" s="39" t="s">
        <v>69</v>
      </c>
      <c r="F475" s="20"/>
      <c r="G475" s="21">
        <f t="shared" si="6"/>
        <v>0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5" t="s">
        <v>104</v>
      </c>
      <c r="B476" s="16" t="s">
        <v>107</v>
      </c>
      <c r="C476" s="17"/>
      <c r="D476" s="18">
        <v>20</v>
      </c>
      <c r="E476" s="39" t="s">
        <v>11</v>
      </c>
      <c r="F476" s="20"/>
      <c r="G476" s="21">
        <f t="shared" ref="G476:G541" si="7">D476*F476</f>
        <v>0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5" t="s">
        <v>104</v>
      </c>
      <c r="B477" s="16" t="s">
        <v>528</v>
      </c>
      <c r="C477" s="17"/>
      <c r="D477" s="18">
        <v>10</v>
      </c>
      <c r="E477" s="40" t="s">
        <v>69</v>
      </c>
      <c r="F477" s="20"/>
      <c r="G477" s="21">
        <f t="shared" si="7"/>
        <v>0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5" t="s">
        <v>104</v>
      </c>
      <c r="B478" s="16" t="s">
        <v>529</v>
      </c>
      <c r="C478" s="17"/>
      <c r="D478" s="18">
        <v>15</v>
      </c>
      <c r="E478" s="39" t="s">
        <v>10</v>
      </c>
      <c r="F478" s="20"/>
      <c r="G478" s="21">
        <f t="shared" si="7"/>
        <v>0</v>
      </c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5" t="s">
        <v>104</v>
      </c>
      <c r="B479" s="16" t="s">
        <v>530</v>
      </c>
      <c r="C479" s="17"/>
      <c r="D479" s="18">
        <v>25</v>
      </c>
      <c r="E479" s="39" t="s">
        <v>10</v>
      </c>
      <c r="F479" s="20"/>
      <c r="G479" s="21">
        <f t="shared" si="7"/>
        <v>0</v>
      </c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5" t="s">
        <v>104</v>
      </c>
      <c r="B480" s="16" t="s">
        <v>166</v>
      </c>
      <c r="C480" s="17"/>
      <c r="D480" s="18">
        <v>22</v>
      </c>
      <c r="E480" s="39" t="s">
        <v>10</v>
      </c>
      <c r="F480" s="20"/>
      <c r="G480" s="21">
        <f t="shared" si="7"/>
        <v>0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5" t="s">
        <v>104</v>
      </c>
      <c r="B481" s="16" t="s">
        <v>520</v>
      </c>
      <c r="C481" s="17"/>
      <c r="D481" s="18">
        <v>12</v>
      </c>
      <c r="E481" s="39" t="s">
        <v>10</v>
      </c>
      <c r="F481" s="20"/>
      <c r="G481" s="21">
        <f t="shared" si="7"/>
        <v>0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5" t="s">
        <v>531</v>
      </c>
      <c r="B482" s="16" t="s">
        <v>532</v>
      </c>
      <c r="C482" s="17"/>
      <c r="D482" s="18">
        <v>70</v>
      </c>
      <c r="E482" s="39" t="s">
        <v>69</v>
      </c>
      <c r="F482" s="20"/>
      <c r="G482" s="21">
        <f t="shared" si="7"/>
        <v>0</v>
      </c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5" t="s">
        <v>533</v>
      </c>
      <c r="B483" s="16" t="s">
        <v>534</v>
      </c>
      <c r="C483" s="17"/>
      <c r="D483" s="18"/>
      <c r="E483" s="39" t="s">
        <v>69</v>
      </c>
      <c r="F483" s="20"/>
      <c r="G483" s="21">
        <f t="shared" si="7"/>
        <v>0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5" t="s">
        <v>207</v>
      </c>
      <c r="B484" s="16" t="s">
        <v>535</v>
      </c>
      <c r="C484" s="17"/>
      <c r="D484" s="18"/>
      <c r="E484" s="39" t="s">
        <v>69</v>
      </c>
      <c r="F484" s="20"/>
      <c r="G484" s="21">
        <f t="shared" si="7"/>
        <v>0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5" t="s">
        <v>207</v>
      </c>
      <c r="B485" s="16" t="s">
        <v>536</v>
      </c>
      <c r="C485" s="17"/>
      <c r="D485" s="18"/>
      <c r="E485" s="39" t="s">
        <v>69</v>
      </c>
      <c r="F485" s="20"/>
      <c r="G485" s="21">
        <f t="shared" si="7"/>
        <v>0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5" t="s">
        <v>207</v>
      </c>
      <c r="B486" s="16" t="s">
        <v>985</v>
      </c>
      <c r="C486" s="17"/>
      <c r="D486" s="18"/>
      <c r="E486" s="39" t="s">
        <v>69</v>
      </c>
      <c r="F486" s="20"/>
      <c r="G486" s="21">
        <f t="shared" si="7"/>
        <v>0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5" t="s">
        <v>207</v>
      </c>
      <c r="B487" s="16" t="s">
        <v>151</v>
      </c>
      <c r="C487" s="17"/>
      <c r="D487" s="18">
        <v>28</v>
      </c>
      <c r="E487" s="39" t="s">
        <v>69</v>
      </c>
      <c r="F487" s="20"/>
      <c r="G487" s="21">
        <f t="shared" si="7"/>
        <v>0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5" t="s">
        <v>207</v>
      </c>
      <c r="B488" s="16" t="s">
        <v>841</v>
      </c>
      <c r="C488" s="17"/>
      <c r="D488" s="18"/>
      <c r="E488" s="39" t="s">
        <v>69</v>
      </c>
      <c r="F488" s="20"/>
      <c r="G488" s="21">
        <f t="shared" si="7"/>
        <v>0</v>
      </c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5" t="s">
        <v>207</v>
      </c>
      <c r="B489" s="16" t="s">
        <v>208</v>
      </c>
      <c r="C489" s="17"/>
      <c r="D489" s="18">
        <v>30</v>
      </c>
      <c r="E489" s="39" t="s">
        <v>69</v>
      </c>
      <c r="F489" s="20"/>
      <c r="G489" s="21">
        <f t="shared" si="7"/>
        <v>0</v>
      </c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5" t="s">
        <v>207</v>
      </c>
      <c r="B490" s="16" t="s">
        <v>537</v>
      </c>
      <c r="C490" s="17"/>
      <c r="D490" s="18"/>
      <c r="E490" s="39" t="s">
        <v>69</v>
      </c>
      <c r="F490" s="20"/>
      <c r="G490" s="21">
        <f t="shared" si="7"/>
        <v>0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5" t="s">
        <v>207</v>
      </c>
      <c r="B491" s="16" t="s">
        <v>908</v>
      </c>
      <c r="C491" s="17"/>
      <c r="D491" s="18"/>
      <c r="E491" s="39" t="s">
        <v>69</v>
      </c>
      <c r="F491" s="20"/>
      <c r="G491" s="21">
        <f t="shared" si="7"/>
        <v>0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5" t="s">
        <v>207</v>
      </c>
      <c r="B492" s="16" t="s">
        <v>16</v>
      </c>
      <c r="C492" s="17"/>
      <c r="D492" s="18">
        <v>22</v>
      </c>
      <c r="E492" s="39" t="s">
        <v>69</v>
      </c>
      <c r="F492" s="20"/>
      <c r="G492" s="21">
        <f t="shared" si="7"/>
        <v>0</v>
      </c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5" t="s">
        <v>207</v>
      </c>
      <c r="B493" s="16" t="s">
        <v>941</v>
      </c>
      <c r="C493" s="17"/>
      <c r="D493" s="18"/>
      <c r="E493" s="39" t="s">
        <v>69</v>
      </c>
      <c r="F493" s="20"/>
      <c r="G493" s="21">
        <f t="shared" si="7"/>
        <v>0</v>
      </c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5" t="s">
        <v>207</v>
      </c>
      <c r="B494" s="16" t="s">
        <v>842</v>
      </c>
      <c r="C494" s="17"/>
      <c r="D494" s="18"/>
      <c r="E494" s="39" t="s">
        <v>69</v>
      </c>
      <c r="F494" s="20"/>
      <c r="G494" s="21">
        <f t="shared" si="7"/>
        <v>0</v>
      </c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5" t="s">
        <v>207</v>
      </c>
      <c r="B495" s="16" t="s">
        <v>986</v>
      </c>
      <c r="C495" s="17"/>
      <c r="D495" s="18"/>
      <c r="E495" s="39" t="s">
        <v>69</v>
      </c>
      <c r="F495" s="20"/>
      <c r="G495" s="21">
        <f t="shared" si="7"/>
        <v>0</v>
      </c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5" t="s">
        <v>207</v>
      </c>
      <c r="B496" s="16" t="s">
        <v>909</v>
      </c>
      <c r="C496" s="17"/>
      <c r="D496" s="18"/>
      <c r="E496" s="39" t="s">
        <v>69</v>
      </c>
      <c r="F496" s="20"/>
      <c r="G496" s="21">
        <f t="shared" si="7"/>
        <v>0</v>
      </c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5" t="s">
        <v>207</v>
      </c>
      <c r="B497" s="16" t="s">
        <v>843</v>
      </c>
      <c r="C497" s="17"/>
      <c r="D497" s="18"/>
      <c r="E497" s="39" t="s">
        <v>10</v>
      </c>
      <c r="F497" s="20"/>
      <c r="G497" s="21">
        <f t="shared" si="7"/>
        <v>0</v>
      </c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5" t="s">
        <v>207</v>
      </c>
      <c r="B498" s="16" t="s">
        <v>219</v>
      </c>
      <c r="C498" s="17"/>
      <c r="D498" s="18">
        <v>30</v>
      </c>
      <c r="E498" s="39" t="s">
        <v>69</v>
      </c>
      <c r="F498" s="20"/>
      <c r="G498" s="21">
        <f t="shared" si="7"/>
        <v>0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5" t="s">
        <v>207</v>
      </c>
      <c r="B499" s="16" t="s">
        <v>844</v>
      </c>
      <c r="C499" s="17"/>
      <c r="D499" s="18"/>
      <c r="E499" s="39" t="s">
        <v>69</v>
      </c>
      <c r="F499" s="20"/>
      <c r="G499" s="21">
        <f t="shared" si="7"/>
        <v>0</v>
      </c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5" t="s">
        <v>207</v>
      </c>
      <c r="B500" s="16" t="s">
        <v>845</v>
      </c>
      <c r="C500" s="17"/>
      <c r="D500" s="18"/>
      <c r="E500" s="39" t="s">
        <v>69</v>
      </c>
      <c r="F500" s="20"/>
      <c r="G500" s="21">
        <f t="shared" si="7"/>
        <v>0</v>
      </c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5" t="s">
        <v>207</v>
      </c>
      <c r="B501" s="16" t="s">
        <v>220</v>
      </c>
      <c r="C501" s="17"/>
      <c r="D501" s="18"/>
      <c r="E501" s="39" t="s">
        <v>69</v>
      </c>
      <c r="F501" s="20"/>
      <c r="G501" s="21">
        <f t="shared" si="7"/>
        <v>0</v>
      </c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5" t="s">
        <v>207</v>
      </c>
      <c r="B502" s="16" t="s">
        <v>846</v>
      </c>
      <c r="C502" s="17"/>
      <c r="D502" s="18"/>
      <c r="E502" s="39" t="s">
        <v>69</v>
      </c>
      <c r="F502" s="20"/>
      <c r="G502" s="21">
        <f t="shared" si="7"/>
        <v>0</v>
      </c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5" t="s">
        <v>207</v>
      </c>
      <c r="B503" s="16" t="s">
        <v>538</v>
      </c>
      <c r="C503" s="17"/>
      <c r="D503" s="18">
        <v>18</v>
      </c>
      <c r="E503" s="39" t="s">
        <v>69</v>
      </c>
      <c r="F503" s="20"/>
      <c r="G503" s="21">
        <f t="shared" si="7"/>
        <v>0</v>
      </c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5" t="s">
        <v>207</v>
      </c>
      <c r="B504" s="16" t="s">
        <v>910</v>
      </c>
      <c r="C504" s="17"/>
      <c r="D504" s="18"/>
      <c r="E504" s="39" t="s">
        <v>69</v>
      </c>
      <c r="F504" s="20"/>
      <c r="G504" s="21">
        <f t="shared" si="7"/>
        <v>0</v>
      </c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5" t="s">
        <v>207</v>
      </c>
      <c r="B505" s="16" t="s">
        <v>847</v>
      </c>
      <c r="C505" s="17"/>
      <c r="D505" s="18"/>
      <c r="E505" s="39" t="s">
        <v>69</v>
      </c>
      <c r="F505" s="20"/>
      <c r="G505" s="21">
        <f t="shared" si="7"/>
        <v>0</v>
      </c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5" t="s">
        <v>207</v>
      </c>
      <c r="B506" s="16" t="s">
        <v>911</v>
      </c>
      <c r="C506" s="17"/>
      <c r="D506" s="18"/>
      <c r="E506" s="39" t="s">
        <v>69</v>
      </c>
      <c r="F506" s="20"/>
      <c r="G506" s="21">
        <f t="shared" si="7"/>
        <v>0</v>
      </c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5" t="s">
        <v>207</v>
      </c>
      <c r="B507" s="16" t="s">
        <v>209</v>
      </c>
      <c r="C507" s="17"/>
      <c r="D507" s="18">
        <v>20</v>
      </c>
      <c r="E507" s="39" t="s">
        <v>69</v>
      </c>
      <c r="F507" s="20"/>
      <c r="G507" s="21">
        <f t="shared" si="7"/>
        <v>0</v>
      </c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5" t="s">
        <v>539</v>
      </c>
      <c r="B508" s="16" t="s">
        <v>540</v>
      </c>
      <c r="C508" s="17"/>
      <c r="D508" s="18">
        <v>29</v>
      </c>
      <c r="E508" s="39" t="s">
        <v>10</v>
      </c>
      <c r="F508" s="20"/>
      <c r="G508" s="21">
        <f t="shared" si="7"/>
        <v>0</v>
      </c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5" t="s">
        <v>539</v>
      </c>
      <c r="B509" s="16" t="s">
        <v>541</v>
      </c>
      <c r="C509" s="17"/>
      <c r="D509" s="18">
        <v>35</v>
      </c>
      <c r="E509" s="39" t="s">
        <v>10</v>
      </c>
      <c r="F509" s="20"/>
      <c r="G509" s="21">
        <f t="shared" si="7"/>
        <v>0</v>
      </c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5" t="s">
        <v>542</v>
      </c>
      <c r="B510" s="16" t="s">
        <v>543</v>
      </c>
      <c r="C510" s="17"/>
      <c r="D510" s="18">
        <v>35</v>
      </c>
      <c r="E510" s="39" t="s">
        <v>69</v>
      </c>
      <c r="F510" s="20"/>
      <c r="G510" s="21">
        <f t="shared" si="7"/>
        <v>0</v>
      </c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5" t="s">
        <v>544</v>
      </c>
      <c r="B511" s="16" t="s">
        <v>545</v>
      </c>
      <c r="C511" s="17"/>
      <c r="D511" s="18">
        <v>30</v>
      </c>
      <c r="E511" s="39" t="s">
        <v>69</v>
      </c>
      <c r="F511" s="20"/>
      <c r="G511" s="21">
        <f t="shared" si="7"/>
        <v>0</v>
      </c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5" t="s">
        <v>546</v>
      </c>
      <c r="B512" s="16" t="s">
        <v>236</v>
      </c>
      <c r="C512" s="17"/>
      <c r="D512" s="18">
        <v>20</v>
      </c>
      <c r="E512" s="39" t="s">
        <v>11</v>
      </c>
      <c r="F512" s="20"/>
      <c r="G512" s="21">
        <f t="shared" si="7"/>
        <v>0</v>
      </c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5" t="s">
        <v>547</v>
      </c>
      <c r="B513" s="16" t="s">
        <v>548</v>
      </c>
      <c r="C513" s="17"/>
      <c r="D513" s="18"/>
      <c r="E513" s="39" t="s">
        <v>10</v>
      </c>
      <c r="F513" s="20"/>
      <c r="G513" s="21">
        <f t="shared" si="7"/>
        <v>0</v>
      </c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5" t="s">
        <v>848</v>
      </c>
      <c r="B514" s="16" t="s">
        <v>178</v>
      </c>
      <c r="C514" s="17"/>
      <c r="D514" s="18">
        <v>45</v>
      </c>
      <c r="E514" s="23" t="s">
        <v>69</v>
      </c>
      <c r="F514" s="20"/>
      <c r="G514" s="21">
        <f t="shared" si="7"/>
        <v>0</v>
      </c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5" t="s">
        <v>549</v>
      </c>
      <c r="B515" s="16" t="s">
        <v>550</v>
      </c>
      <c r="C515" s="17"/>
      <c r="D515" s="18">
        <v>30</v>
      </c>
      <c r="E515" s="39" t="s">
        <v>69</v>
      </c>
      <c r="F515" s="20"/>
      <c r="G515" s="21">
        <f t="shared" si="7"/>
        <v>0</v>
      </c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5" t="s">
        <v>1022</v>
      </c>
      <c r="B516" s="16" t="s">
        <v>1023</v>
      </c>
      <c r="C516" s="17"/>
      <c r="D516" s="18">
        <v>29</v>
      </c>
      <c r="E516" s="39" t="s">
        <v>10</v>
      </c>
      <c r="F516" s="20"/>
      <c r="G516" s="21">
        <f>D516*F516</f>
        <v>0</v>
      </c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5" t="s">
        <v>1022</v>
      </c>
      <c r="B517" s="16" t="s">
        <v>1024</v>
      </c>
      <c r="C517" s="17"/>
      <c r="D517" s="18">
        <v>12</v>
      </c>
      <c r="E517" s="39" t="s">
        <v>69</v>
      </c>
      <c r="F517" s="20"/>
      <c r="G517" s="21">
        <f>D517*F517</f>
        <v>0</v>
      </c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5" t="s">
        <v>210</v>
      </c>
      <c r="B518" s="16" t="s">
        <v>211</v>
      </c>
      <c r="C518" s="17"/>
      <c r="D518" s="18">
        <v>30</v>
      </c>
      <c r="E518" s="39" t="s">
        <v>10</v>
      </c>
      <c r="F518" s="20"/>
      <c r="G518" s="21">
        <f t="shared" si="7"/>
        <v>0</v>
      </c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5" t="s">
        <v>210</v>
      </c>
      <c r="B519" s="16" t="s">
        <v>551</v>
      </c>
      <c r="C519" s="17"/>
      <c r="D519" s="18">
        <v>30</v>
      </c>
      <c r="E519" s="39" t="s">
        <v>10</v>
      </c>
      <c r="F519" s="20"/>
      <c r="G519" s="21">
        <f t="shared" si="7"/>
        <v>0</v>
      </c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5" t="s">
        <v>210</v>
      </c>
      <c r="B520" s="16" t="s">
        <v>552</v>
      </c>
      <c r="C520" s="17"/>
      <c r="D520" s="18">
        <v>30</v>
      </c>
      <c r="E520" s="39" t="s">
        <v>69</v>
      </c>
      <c r="F520" s="20"/>
      <c r="G520" s="21">
        <f t="shared" si="7"/>
        <v>0</v>
      </c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5" t="s">
        <v>849</v>
      </c>
      <c r="B521" s="16" t="s">
        <v>60</v>
      </c>
      <c r="C521" s="17"/>
      <c r="D521" s="18">
        <v>30</v>
      </c>
      <c r="E521" s="39" t="s">
        <v>10</v>
      </c>
      <c r="F521" s="20"/>
      <c r="G521" s="21">
        <f t="shared" si="7"/>
        <v>0</v>
      </c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5" t="s">
        <v>850</v>
      </c>
      <c r="B522" s="16" t="s">
        <v>851</v>
      </c>
      <c r="C522" s="17"/>
      <c r="D522" s="18">
        <v>18</v>
      </c>
      <c r="E522" s="39" t="s">
        <v>11</v>
      </c>
      <c r="F522" s="20"/>
      <c r="G522" s="21">
        <f t="shared" si="7"/>
        <v>0</v>
      </c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5" t="s">
        <v>850</v>
      </c>
      <c r="B523" s="16" t="s">
        <v>942</v>
      </c>
      <c r="C523" s="17"/>
      <c r="D523" s="18">
        <v>20</v>
      </c>
      <c r="E523" s="39" t="s">
        <v>11</v>
      </c>
      <c r="F523" s="20"/>
      <c r="G523" s="21">
        <f t="shared" si="7"/>
        <v>0</v>
      </c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5" t="s">
        <v>553</v>
      </c>
      <c r="B524" s="16" t="s">
        <v>161</v>
      </c>
      <c r="C524" s="17"/>
      <c r="D524" s="18"/>
      <c r="E524" s="39" t="s">
        <v>10</v>
      </c>
      <c r="F524" s="20"/>
      <c r="G524" s="21">
        <f t="shared" si="7"/>
        <v>0</v>
      </c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5" t="s">
        <v>553</v>
      </c>
      <c r="B525" s="16" t="s">
        <v>554</v>
      </c>
      <c r="C525" s="17"/>
      <c r="D525" s="18">
        <v>30</v>
      </c>
      <c r="E525" s="39" t="s">
        <v>10</v>
      </c>
      <c r="F525" s="20"/>
      <c r="G525" s="21">
        <f t="shared" si="7"/>
        <v>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5" t="s">
        <v>553</v>
      </c>
      <c r="B526" s="16" t="s">
        <v>555</v>
      </c>
      <c r="C526" s="17"/>
      <c r="D526" s="18">
        <v>18</v>
      </c>
      <c r="E526" s="39" t="s">
        <v>10</v>
      </c>
      <c r="F526" s="20"/>
      <c r="G526" s="21">
        <f t="shared" si="7"/>
        <v>0</v>
      </c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5" t="s">
        <v>556</v>
      </c>
      <c r="B527" s="16" t="s">
        <v>557</v>
      </c>
      <c r="C527" s="17"/>
      <c r="D527" s="18">
        <v>20</v>
      </c>
      <c r="E527" s="39" t="s">
        <v>10</v>
      </c>
      <c r="F527" s="20"/>
      <c r="G527" s="21">
        <f t="shared" si="7"/>
        <v>0</v>
      </c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5" t="s">
        <v>852</v>
      </c>
      <c r="B528" s="16" t="s">
        <v>853</v>
      </c>
      <c r="C528" s="17"/>
      <c r="D528" s="18">
        <v>30</v>
      </c>
      <c r="E528" s="39" t="s">
        <v>10</v>
      </c>
      <c r="F528" s="20"/>
      <c r="G528" s="21">
        <f t="shared" si="7"/>
        <v>0</v>
      </c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5" t="s">
        <v>852</v>
      </c>
      <c r="B529" s="16" t="s">
        <v>854</v>
      </c>
      <c r="C529" s="17"/>
      <c r="D529" s="18">
        <v>30</v>
      </c>
      <c r="E529" s="39" t="s">
        <v>69</v>
      </c>
      <c r="F529" s="20"/>
      <c r="G529" s="21">
        <f t="shared" si="7"/>
        <v>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5" t="s">
        <v>874</v>
      </c>
      <c r="B530" s="16" t="s">
        <v>558</v>
      </c>
      <c r="C530" s="17"/>
      <c r="D530" s="18">
        <v>12</v>
      </c>
      <c r="E530" s="39" t="s">
        <v>69</v>
      </c>
      <c r="F530" s="20"/>
      <c r="G530" s="21">
        <f t="shared" si="7"/>
        <v>0</v>
      </c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5" t="s">
        <v>221</v>
      </c>
      <c r="B531" s="16" t="s">
        <v>222</v>
      </c>
      <c r="C531" s="17"/>
      <c r="D531" s="18">
        <v>15</v>
      </c>
      <c r="E531" s="39" t="s">
        <v>69</v>
      </c>
      <c r="F531" s="20"/>
      <c r="G531" s="21">
        <f t="shared" si="7"/>
        <v>0</v>
      </c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5" t="s">
        <v>108</v>
      </c>
      <c r="B532" s="16" t="s">
        <v>559</v>
      </c>
      <c r="C532" s="17"/>
      <c r="D532" s="18">
        <v>17</v>
      </c>
      <c r="E532" s="39" t="s">
        <v>69</v>
      </c>
      <c r="F532" s="20"/>
      <c r="G532" s="21">
        <f t="shared" si="7"/>
        <v>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5" t="s">
        <v>108</v>
      </c>
      <c r="B533" s="16" t="s">
        <v>560</v>
      </c>
      <c r="C533" s="17"/>
      <c r="D533" s="18">
        <v>50</v>
      </c>
      <c r="E533" s="39" t="s">
        <v>69</v>
      </c>
      <c r="F533" s="20"/>
      <c r="G533" s="21">
        <f t="shared" si="7"/>
        <v>0</v>
      </c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5" t="s">
        <v>108</v>
      </c>
      <c r="B534" s="16" t="s">
        <v>561</v>
      </c>
      <c r="C534" s="17"/>
      <c r="D534" s="18">
        <v>25</v>
      </c>
      <c r="E534" s="39" t="s">
        <v>69</v>
      </c>
      <c r="F534" s="20"/>
      <c r="G534" s="21">
        <f t="shared" si="7"/>
        <v>0</v>
      </c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5" t="s">
        <v>108</v>
      </c>
      <c r="B535" s="16" t="s">
        <v>562</v>
      </c>
      <c r="C535" s="17"/>
      <c r="D535" s="18">
        <v>25</v>
      </c>
      <c r="E535" s="39" t="s">
        <v>11</v>
      </c>
      <c r="F535" s="20"/>
      <c r="G535" s="21">
        <f t="shared" si="7"/>
        <v>0</v>
      </c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5" t="s">
        <v>108</v>
      </c>
      <c r="B536" s="16" t="s">
        <v>563</v>
      </c>
      <c r="C536" s="17"/>
      <c r="D536" s="18">
        <v>25</v>
      </c>
      <c r="E536" s="39" t="s">
        <v>11</v>
      </c>
      <c r="F536" s="20"/>
      <c r="G536" s="21">
        <f t="shared" si="7"/>
        <v>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5" t="s">
        <v>108</v>
      </c>
      <c r="B537" s="16" t="s">
        <v>564</v>
      </c>
      <c r="C537" s="17"/>
      <c r="D537" s="18">
        <v>19</v>
      </c>
      <c r="E537" s="39" t="s">
        <v>69</v>
      </c>
      <c r="F537" s="20"/>
      <c r="G537" s="21">
        <f t="shared" si="7"/>
        <v>0</v>
      </c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5" t="s">
        <v>108</v>
      </c>
      <c r="B538" s="16" t="s">
        <v>565</v>
      </c>
      <c r="C538" s="17"/>
      <c r="D538" s="18">
        <v>18</v>
      </c>
      <c r="E538" s="39" t="s">
        <v>10</v>
      </c>
      <c r="F538" s="20"/>
      <c r="G538" s="21">
        <f t="shared" si="7"/>
        <v>0</v>
      </c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5" t="s">
        <v>108</v>
      </c>
      <c r="B539" s="16" t="s">
        <v>912</v>
      </c>
      <c r="C539" s="17"/>
      <c r="D539" s="18">
        <v>25</v>
      </c>
      <c r="E539" s="39" t="s">
        <v>11</v>
      </c>
      <c r="F539" s="20"/>
      <c r="G539" s="21">
        <f t="shared" si="7"/>
        <v>0</v>
      </c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5" t="s">
        <v>108</v>
      </c>
      <c r="B540" s="16" t="s">
        <v>566</v>
      </c>
      <c r="C540" s="17"/>
      <c r="D540" s="18">
        <v>18</v>
      </c>
      <c r="E540" s="39" t="s">
        <v>69</v>
      </c>
      <c r="F540" s="20"/>
      <c r="G540" s="21">
        <f t="shared" si="7"/>
        <v>0</v>
      </c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5" t="s">
        <v>108</v>
      </c>
      <c r="B541" s="16" t="s">
        <v>362</v>
      </c>
      <c r="C541" s="17"/>
      <c r="D541" s="18">
        <v>20</v>
      </c>
      <c r="E541" s="39" t="s">
        <v>11</v>
      </c>
      <c r="F541" s="20"/>
      <c r="G541" s="21">
        <f t="shared" si="7"/>
        <v>0</v>
      </c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5" t="s">
        <v>108</v>
      </c>
      <c r="B542" s="16" t="s">
        <v>567</v>
      </c>
      <c r="C542" s="17"/>
      <c r="D542" s="18">
        <v>30</v>
      </c>
      <c r="E542" s="39" t="s">
        <v>10</v>
      </c>
      <c r="F542" s="20"/>
      <c r="G542" s="21">
        <f t="shared" ref="G542:G569" si="8">D542*F542</f>
        <v>0</v>
      </c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5" t="s">
        <v>108</v>
      </c>
      <c r="B543" s="16" t="s">
        <v>568</v>
      </c>
      <c r="C543" s="17"/>
      <c r="D543" s="18">
        <v>30</v>
      </c>
      <c r="E543" s="39" t="s">
        <v>10</v>
      </c>
      <c r="F543" s="20"/>
      <c r="G543" s="21">
        <f t="shared" si="8"/>
        <v>0</v>
      </c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5" t="s">
        <v>108</v>
      </c>
      <c r="B544" s="16" t="s">
        <v>109</v>
      </c>
      <c r="C544" s="17"/>
      <c r="D544" s="18">
        <v>75</v>
      </c>
      <c r="E544" s="39" t="s">
        <v>69</v>
      </c>
      <c r="F544" s="20"/>
      <c r="G544" s="21">
        <f t="shared" si="8"/>
        <v>0</v>
      </c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5" t="s">
        <v>569</v>
      </c>
      <c r="B545" s="16" t="s">
        <v>570</v>
      </c>
      <c r="C545" s="17"/>
      <c r="D545" s="18">
        <v>18</v>
      </c>
      <c r="E545" s="39" t="s">
        <v>10</v>
      </c>
      <c r="F545" s="20"/>
      <c r="G545" s="21">
        <f t="shared" si="8"/>
        <v>0</v>
      </c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5" t="s">
        <v>569</v>
      </c>
      <c r="B546" s="16" t="s">
        <v>571</v>
      </c>
      <c r="C546" s="17"/>
      <c r="D546" s="18">
        <v>18</v>
      </c>
      <c r="E546" s="39" t="s">
        <v>69</v>
      </c>
      <c r="F546" s="20"/>
      <c r="G546" s="21">
        <f t="shared" si="8"/>
        <v>0</v>
      </c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5" t="s">
        <v>569</v>
      </c>
      <c r="B547" s="16" t="s">
        <v>17</v>
      </c>
      <c r="C547" s="17"/>
      <c r="D547" s="18">
        <v>20</v>
      </c>
      <c r="E547" s="39" t="s">
        <v>10</v>
      </c>
      <c r="F547" s="20"/>
      <c r="G547" s="21">
        <f t="shared" si="8"/>
        <v>0</v>
      </c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5" t="s">
        <v>569</v>
      </c>
      <c r="B548" s="16" t="s">
        <v>572</v>
      </c>
      <c r="C548" s="17"/>
      <c r="D548" s="18">
        <v>18</v>
      </c>
      <c r="E548" s="39" t="s">
        <v>69</v>
      </c>
      <c r="F548" s="20"/>
      <c r="G548" s="21">
        <f t="shared" si="8"/>
        <v>0</v>
      </c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5" t="s">
        <v>569</v>
      </c>
      <c r="B549" s="16" t="s">
        <v>573</v>
      </c>
      <c r="C549" s="17"/>
      <c r="D549" s="18">
        <v>18</v>
      </c>
      <c r="E549" s="39" t="s">
        <v>69</v>
      </c>
      <c r="F549" s="20"/>
      <c r="G549" s="21">
        <f t="shared" si="8"/>
        <v>0</v>
      </c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5" t="s">
        <v>569</v>
      </c>
      <c r="B550" s="16" t="s">
        <v>574</v>
      </c>
      <c r="C550" s="17"/>
      <c r="D550" s="18">
        <v>18</v>
      </c>
      <c r="E550" s="39" t="s">
        <v>69</v>
      </c>
      <c r="F550" s="20"/>
      <c r="G550" s="21">
        <f t="shared" si="8"/>
        <v>0</v>
      </c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5" t="s">
        <v>569</v>
      </c>
      <c r="B551" s="16" t="s">
        <v>575</v>
      </c>
      <c r="C551" s="17"/>
      <c r="D551" s="18">
        <v>20</v>
      </c>
      <c r="E551" s="39" t="s">
        <v>10</v>
      </c>
      <c r="F551" s="20"/>
      <c r="G551" s="21">
        <f t="shared" si="8"/>
        <v>0</v>
      </c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5" t="s">
        <v>569</v>
      </c>
      <c r="B552" s="16" t="s">
        <v>576</v>
      </c>
      <c r="C552" s="17"/>
      <c r="D552" s="18">
        <v>15</v>
      </c>
      <c r="E552" s="39" t="s">
        <v>10</v>
      </c>
      <c r="F552" s="20"/>
      <c r="G552" s="21">
        <f t="shared" si="8"/>
        <v>0</v>
      </c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5" t="s">
        <v>577</v>
      </c>
      <c r="B553" s="16" t="s">
        <v>578</v>
      </c>
      <c r="C553" s="17"/>
      <c r="D553" s="18"/>
      <c r="E553" s="39" t="s">
        <v>10</v>
      </c>
      <c r="F553" s="20"/>
      <c r="G553" s="21">
        <f t="shared" si="8"/>
        <v>0</v>
      </c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5" t="s">
        <v>579</v>
      </c>
      <c r="B554" s="16" t="s">
        <v>580</v>
      </c>
      <c r="C554" s="17"/>
      <c r="D554" s="18"/>
      <c r="E554" s="39" t="s">
        <v>10</v>
      </c>
      <c r="F554" s="20"/>
      <c r="G554" s="21">
        <f t="shared" si="8"/>
        <v>0</v>
      </c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5" t="s">
        <v>581</v>
      </c>
      <c r="B555" s="16" t="s">
        <v>56</v>
      </c>
      <c r="C555" s="17"/>
      <c r="D555" s="18">
        <v>20</v>
      </c>
      <c r="E555" s="39" t="s">
        <v>11</v>
      </c>
      <c r="F555" s="20"/>
      <c r="G555" s="21">
        <f t="shared" si="8"/>
        <v>0</v>
      </c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5" t="s">
        <v>581</v>
      </c>
      <c r="B556" s="16" t="s">
        <v>155</v>
      </c>
      <c r="C556" s="17"/>
      <c r="D556" s="18">
        <v>35</v>
      </c>
      <c r="E556" s="39" t="s">
        <v>10</v>
      </c>
      <c r="F556" s="20"/>
      <c r="G556" s="21">
        <f t="shared" si="8"/>
        <v>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5" t="s">
        <v>184</v>
      </c>
      <c r="B557" s="16" t="s">
        <v>583</v>
      </c>
      <c r="C557" s="17"/>
      <c r="D557" s="18">
        <v>12</v>
      </c>
      <c r="E557" s="39" t="s">
        <v>10</v>
      </c>
      <c r="F557" s="20"/>
      <c r="G557" s="21">
        <f t="shared" si="8"/>
        <v>0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5" t="s">
        <v>184</v>
      </c>
      <c r="B558" s="16" t="s">
        <v>879</v>
      </c>
      <c r="C558" s="17"/>
      <c r="D558" s="18"/>
      <c r="E558" s="39" t="s">
        <v>11</v>
      </c>
      <c r="F558" s="20"/>
      <c r="G558" s="21">
        <f t="shared" si="8"/>
        <v>0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5" t="s">
        <v>184</v>
      </c>
      <c r="B559" s="16" t="s">
        <v>223</v>
      </c>
      <c r="C559" s="17"/>
      <c r="D559" s="18">
        <v>8</v>
      </c>
      <c r="E559" s="39" t="s">
        <v>69</v>
      </c>
      <c r="F559" s="20"/>
      <c r="G559" s="21">
        <f t="shared" si="8"/>
        <v>0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5" t="s">
        <v>184</v>
      </c>
      <c r="B560" s="16" t="s">
        <v>943</v>
      </c>
      <c r="C560" s="17"/>
      <c r="D560" s="18"/>
      <c r="E560" s="39" t="s">
        <v>69</v>
      </c>
      <c r="F560" s="20"/>
      <c r="G560" s="21">
        <f t="shared" si="8"/>
        <v>0</v>
      </c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5" t="s">
        <v>184</v>
      </c>
      <c r="B561" s="16" t="s">
        <v>144</v>
      </c>
      <c r="C561" s="17"/>
      <c r="D561" s="18"/>
      <c r="E561" s="39" t="s">
        <v>10</v>
      </c>
      <c r="F561" s="20"/>
      <c r="G561" s="21">
        <f t="shared" si="8"/>
        <v>0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5" t="s">
        <v>184</v>
      </c>
      <c r="B562" s="16" t="s">
        <v>212</v>
      </c>
      <c r="C562" s="17"/>
      <c r="D562" s="18">
        <v>20</v>
      </c>
      <c r="E562" s="39" t="s">
        <v>69</v>
      </c>
      <c r="F562" s="20"/>
      <c r="G562" s="21">
        <f t="shared" si="8"/>
        <v>0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5" t="s">
        <v>184</v>
      </c>
      <c r="B563" s="16" t="s">
        <v>582</v>
      </c>
      <c r="C563" s="17"/>
      <c r="D563" s="18"/>
      <c r="E563" s="39" t="s">
        <v>69</v>
      </c>
      <c r="F563" s="20"/>
      <c r="G563" s="21">
        <f t="shared" si="8"/>
        <v>0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5" t="s">
        <v>184</v>
      </c>
      <c r="B564" s="16" t="s">
        <v>224</v>
      </c>
      <c r="C564" s="17"/>
      <c r="D564" s="18">
        <v>20</v>
      </c>
      <c r="E564" s="39" t="s">
        <v>69</v>
      </c>
      <c r="F564" s="20"/>
      <c r="G564" s="21">
        <f t="shared" si="8"/>
        <v>0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5" t="s">
        <v>225</v>
      </c>
      <c r="B565" s="16" t="s">
        <v>226</v>
      </c>
      <c r="C565" s="17"/>
      <c r="D565" s="18">
        <v>20</v>
      </c>
      <c r="E565" s="39" t="s">
        <v>11</v>
      </c>
      <c r="F565" s="20"/>
      <c r="G565" s="21">
        <f t="shared" si="8"/>
        <v>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5" t="s">
        <v>584</v>
      </c>
      <c r="B566" s="16" t="s">
        <v>585</v>
      </c>
      <c r="C566" s="17"/>
      <c r="D566" s="18">
        <v>14</v>
      </c>
      <c r="E566" s="39" t="s">
        <v>10</v>
      </c>
      <c r="F566" s="20"/>
      <c r="G566" s="21">
        <f t="shared" si="8"/>
        <v>0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5" t="s">
        <v>855</v>
      </c>
      <c r="B567" s="16" t="s">
        <v>53</v>
      </c>
      <c r="C567" s="17"/>
      <c r="D567" s="18">
        <v>30</v>
      </c>
      <c r="E567" s="39" t="s">
        <v>69</v>
      </c>
      <c r="F567" s="20"/>
      <c r="G567" s="21">
        <f t="shared" si="8"/>
        <v>0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5" t="s">
        <v>586</v>
      </c>
      <c r="B568" s="16" t="s">
        <v>854</v>
      </c>
      <c r="C568" s="17"/>
      <c r="D568" s="18">
        <v>30</v>
      </c>
      <c r="E568" s="39" t="s">
        <v>10</v>
      </c>
      <c r="F568" s="20"/>
      <c r="G568" s="21">
        <f t="shared" si="8"/>
        <v>0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5" t="s">
        <v>586</v>
      </c>
      <c r="B569" s="16" t="s">
        <v>587</v>
      </c>
      <c r="C569" s="17"/>
      <c r="D569" s="18">
        <v>25</v>
      </c>
      <c r="E569" s="39" t="s">
        <v>10</v>
      </c>
      <c r="F569" s="20"/>
      <c r="G569" s="21">
        <f t="shared" si="8"/>
        <v>0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41" t="s">
        <v>856</v>
      </c>
      <c r="B570" s="42" t="s">
        <v>857</v>
      </c>
      <c r="C570" s="43"/>
      <c r="D570" s="44">
        <v>25</v>
      </c>
      <c r="E570" s="45" t="s">
        <v>10</v>
      </c>
      <c r="F570" s="46"/>
      <c r="G570" s="47" t="s">
        <v>1010</v>
      </c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</row>
    <row r="571" spans="1:27" ht="15.75" customHeight="1" x14ac:dyDescent="0.2">
      <c r="A571" s="15" t="s">
        <v>588</v>
      </c>
      <c r="B571" s="16" t="s">
        <v>589</v>
      </c>
      <c r="C571" s="17"/>
      <c r="D571" s="18">
        <v>15</v>
      </c>
      <c r="E571" s="39" t="s">
        <v>10</v>
      </c>
      <c r="F571" s="20"/>
      <c r="G571" s="21">
        <f t="shared" ref="G571:G585" si="9">D571*F571</f>
        <v>0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5" t="s">
        <v>588</v>
      </c>
      <c r="B572" s="16" t="s">
        <v>590</v>
      </c>
      <c r="C572" s="17"/>
      <c r="D572" s="18">
        <v>15</v>
      </c>
      <c r="E572" s="39" t="s">
        <v>69</v>
      </c>
      <c r="F572" s="20"/>
      <c r="G572" s="21">
        <f t="shared" si="9"/>
        <v>0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5" t="s">
        <v>588</v>
      </c>
      <c r="B573" s="16" t="s">
        <v>591</v>
      </c>
      <c r="C573" s="17"/>
      <c r="D573" s="18">
        <v>10</v>
      </c>
      <c r="E573" s="39" t="s">
        <v>69</v>
      </c>
      <c r="F573" s="20"/>
      <c r="G573" s="21">
        <f t="shared" si="9"/>
        <v>0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5" t="s">
        <v>588</v>
      </c>
      <c r="B574" s="16" t="s">
        <v>592</v>
      </c>
      <c r="C574" s="17"/>
      <c r="D574" s="18">
        <v>10</v>
      </c>
      <c r="E574" s="39" t="s">
        <v>11</v>
      </c>
      <c r="F574" s="20"/>
      <c r="G574" s="21">
        <f t="shared" si="9"/>
        <v>0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5" t="s">
        <v>593</v>
      </c>
      <c r="B575" s="16" t="s">
        <v>594</v>
      </c>
      <c r="C575" s="17"/>
      <c r="D575" s="18">
        <v>15</v>
      </c>
      <c r="E575" s="39" t="s">
        <v>69</v>
      </c>
      <c r="F575" s="20"/>
      <c r="G575" s="21">
        <f t="shared" si="9"/>
        <v>0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5" t="s">
        <v>593</v>
      </c>
      <c r="B576" s="16" t="s">
        <v>595</v>
      </c>
      <c r="C576" s="17"/>
      <c r="D576" s="18">
        <v>20</v>
      </c>
      <c r="E576" s="39" t="s">
        <v>10</v>
      </c>
      <c r="F576" s="20"/>
      <c r="G576" s="21">
        <f t="shared" si="9"/>
        <v>0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5" t="s">
        <v>593</v>
      </c>
      <c r="B577" s="16" t="s">
        <v>149</v>
      </c>
      <c r="C577" s="17"/>
      <c r="D577" s="18">
        <v>15</v>
      </c>
      <c r="E577" s="39" t="s">
        <v>69</v>
      </c>
      <c r="F577" s="20"/>
      <c r="G577" s="21">
        <f t="shared" si="9"/>
        <v>0</v>
      </c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5" t="s">
        <v>593</v>
      </c>
      <c r="B578" s="16" t="s">
        <v>596</v>
      </c>
      <c r="C578" s="17"/>
      <c r="D578" s="18">
        <v>10</v>
      </c>
      <c r="E578" s="39" t="s">
        <v>69</v>
      </c>
      <c r="F578" s="20"/>
      <c r="G578" s="21">
        <f t="shared" si="9"/>
        <v>0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5" t="s">
        <v>593</v>
      </c>
      <c r="B579" s="16" t="s">
        <v>597</v>
      </c>
      <c r="C579" s="17"/>
      <c r="D579" s="18">
        <v>8</v>
      </c>
      <c r="E579" s="39" t="s">
        <v>148</v>
      </c>
      <c r="F579" s="20"/>
      <c r="G579" s="21">
        <f t="shared" si="9"/>
        <v>0</v>
      </c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5" t="s">
        <v>593</v>
      </c>
      <c r="B580" s="16" t="s">
        <v>159</v>
      </c>
      <c r="C580" s="17"/>
      <c r="D580" s="18">
        <v>18</v>
      </c>
      <c r="E580" s="39" t="s">
        <v>148</v>
      </c>
      <c r="F580" s="20"/>
      <c r="G580" s="21">
        <f t="shared" si="9"/>
        <v>0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5" t="s">
        <v>593</v>
      </c>
      <c r="B581" s="16" t="s">
        <v>598</v>
      </c>
      <c r="C581" s="17"/>
      <c r="D581" s="18">
        <v>18</v>
      </c>
      <c r="E581" s="39" t="s">
        <v>11</v>
      </c>
      <c r="F581" s="20"/>
      <c r="G581" s="21">
        <f t="shared" si="9"/>
        <v>0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5" t="s">
        <v>593</v>
      </c>
      <c r="B582" s="16" t="s">
        <v>599</v>
      </c>
      <c r="C582" s="17"/>
      <c r="D582" s="18">
        <v>12</v>
      </c>
      <c r="E582" s="39" t="s">
        <v>11</v>
      </c>
      <c r="F582" s="20"/>
      <c r="G582" s="21">
        <f t="shared" si="9"/>
        <v>0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5" t="s">
        <v>593</v>
      </c>
      <c r="B583" s="16" t="s">
        <v>600</v>
      </c>
      <c r="C583" s="17"/>
      <c r="D583" s="18">
        <v>15</v>
      </c>
      <c r="E583" s="39" t="s">
        <v>11</v>
      </c>
      <c r="F583" s="20"/>
      <c r="G583" s="21">
        <f t="shared" si="9"/>
        <v>0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5" t="s">
        <v>593</v>
      </c>
      <c r="B584" s="16" t="s">
        <v>601</v>
      </c>
      <c r="C584" s="17"/>
      <c r="D584" s="18">
        <v>14</v>
      </c>
      <c r="E584" s="39" t="s">
        <v>69</v>
      </c>
      <c r="F584" s="20"/>
      <c r="G584" s="21">
        <f t="shared" si="9"/>
        <v>0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5" t="s">
        <v>593</v>
      </c>
      <c r="B585" s="16" t="s">
        <v>602</v>
      </c>
      <c r="C585" s="17"/>
      <c r="D585" s="18">
        <v>15</v>
      </c>
      <c r="E585" s="39" t="s">
        <v>10</v>
      </c>
      <c r="F585" s="20"/>
      <c r="G585" s="21">
        <f t="shared" si="9"/>
        <v>0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5" t="s">
        <v>593</v>
      </c>
      <c r="B586" s="16" t="s">
        <v>603</v>
      </c>
      <c r="C586" s="17"/>
      <c r="D586" s="18">
        <v>15</v>
      </c>
      <c r="E586" s="39" t="s">
        <v>10</v>
      </c>
      <c r="F586" s="20"/>
      <c r="G586" s="2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5" t="s">
        <v>593</v>
      </c>
      <c r="B587" s="16" t="s">
        <v>604</v>
      </c>
      <c r="C587" s="17"/>
      <c r="D587" s="18"/>
      <c r="E587" s="39" t="s">
        <v>11</v>
      </c>
      <c r="F587" s="20"/>
      <c r="G587" s="21">
        <f t="shared" ref="G587:G650" si="10">D587*F587</f>
        <v>0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5" t="s">
        <v>593</v>
      </c>
      <c r="B588" s="16" t="s">
        <v>605</v>
      </c>
      <c r="C588" s="17"/>
      <c r="D588" s="18">
        <v>15</v>
      </c>
      <c r="E588" s="39" t="s">
        <v>11</v>
      </c>
      <c r="F588" s="20"/>
      <c r="G588" s="21">
        <f t="shared" si="10"/>
        <v>0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5" t="s">
        <v>593</v>
      </c>
      <c r="B589" s="16" t="s">
        <v>606</v>
      </c>
      <c r="C589" s="17"/>
      <c r="D589" s="18">
        <v>10</v>
      </c>
      <c r="E589" s="39" t="s">
        <v>69</v>
      </c>
      <c r="F589" s="20"/>
      <c r="G589" s="21">
        <f t="shared" si="10"/>
        <v>0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5" t="s">
        <v>607</v>
      </c>
      <c r="B590" s="16" t="s">
        <v>608</v>
      </c>
      <c r="C590" s="17"/>
      <c r="D590" s="18">
        <v>20</v>
      </c>
      <c r="E590" s="39" t="s">
        <v>148</v>
      </c>
      <c r="F590" s="20"/>
      <c r="G590" s="21">
        <f t="shared" si="10"/>
        <v>0</v>
      </c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5" t="s">
        <v>110</v>
      </c>
      <c r="B591" s="16" t="s">
        <v>611</v>
      </c>
      <c r="C591" s="17"/>
      <c r="D591" s="18">
        <v>15</v>
      </c>
      <c r="E591" s="39" t="s">
        <v>10</v>
      </c>
      <c r="F591" s="20"/>
      <c r="G591" s="21">
        <f t="shared" si="10"/>
        <v>0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5" t="s">
        <v>110</v>
      </c>
      <c r="B592" s="16" t="s">
        <v>612</v>
      </c>
      <c r="C592" s="17"/>
      <c r="D592" s="18">
        <v>20</v>
      </c>
      <c r="E592" s="39" t="s">
        <v>10</v>
      </c>
      <c r="F592" s="20"/>
      <c r="G592" s="21">
        <f t="shared" si="10"/>
        <v>0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5" t="s">
        <v>110</v>
      </c>
      <c r="B593" s="16" t="s">
        <v>987</v>
      </c>
      <c r="C593" s="17"/>
      <c r="D593" s="18">
        <v>28</v>
      </c>
      <c r="E593" s="39" t="s">
        <v>69</v>
      </c>
      <c r="F593" s="20"/>
      <c r="G593" s="21">
        <f t="shared" si="10"/>
        <v>0</v>
      </c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5" t="s">
        <v>110</v>
      </c>
      <c r="B594" s="16" t="s">
        <v>111</v>
      </c>
      <c r="C594" s="17"/>
      <c r="D594" s="18">
        <v>25</v>
      </c>
      <c r="E594" s="39" t="s">
        <v>69</v>
      </c>
      <c r="F594" s="20"/>
      <c r="G594" s="21">
        <f t="shared" si="10"/>
        <v>0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5" t="s">
        <v>110</v>
      </c>
      <c r="B595" s="16" t="s">
        <v>613</v>
      </c>
      <c r="C595" s="17"/>
      <c r="D595" s="18">
        <v>18</v>
      </c>
      <c r="E595" s="39" t="s">
        <v>69</v>
      </c>
      <c r="F595" s="20"/>
      <c r="G595" s="21">
        <f t="shared" si="10"/>
        <v>0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5" t="s">
        <v>110</v>
      </c>
      <c r="B596" s="16" t="s">
        <v>614</v>
      </c>
      <c r="C596" s="17"/>
      <c r="D596" s="18">
        <v>18</v>
      </c>
      <c r="E596" s="39" t="s">
        <v>69</v>
      </c>
      <c r="F596" s="20"/>
      <c r="G596" s="21">
        <f t="shared" si="10"/>
        <v>0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5" t="s">
        <v>110</v>
      </c>
      <c r="B597" s="16" t="s">
        <v>944</v>
      </c>
      <c r="C597" s="17"/>
      <c r="D597" s="18">
        <v>18</v>
      </c>
      <c r="E597" s="39" t="s">
        <v>69</v>
      </c>
      <c r="F597" s="20"/>
      <c r="G597" s="21">
        <f t="shared" si="10"/>
        <v>0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5" t="s">
        <v>110</v>
      </c>
      <c r="B598" s="16" t="s">
        <v>171</v>
      </c>
      <c r="C598" s="17"/>
      <c r="D598" s="18">
        <v>19</v>
      </c>
      <c r="E598" s="39" t="s">
        <v>69</v>
      </c>
      <c r="F598" s="20"/>
      <c r="G598" s="21">
        <f t="shared" si="10"/>
        <v>0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5" t="s">
        <v>110</v>
      </c>
      <c r="B599" s="16" t="s">
        <v>615</v>
      </c>
      <c r="C599" s="17"/>
      <c r="D599" s="18">
        <v>22</v>
      </c>
      <c r="E599" s="39" t="s">
        <v>69</v>
      </c>
      <c r="F599" s="20"/>
      <c r="G599" s="21">
        <f t="shared" si="10"/>
        <v>0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5" t="s">
        <v>110</v>
      </c>
      <c r="B600" s="16" t="s">
        <v>616</v>
      </c>
      <c r="C600" s="17"/>
      <c r="D600" s="18">
        <v>15</v>
      </c>
      <c r="E600" s="39" t="s">
        <v>69</v>
      </c>
      <c r="F600" s="20"/>
      <c r="G600" s="21">
        <f t="shared" si="10"/>
        <v>0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5" t="s">
        <v>110</v>
      </c>
      <c r="B601" s="16" t="s">
        <v>183</v>
      </c>
      <c r="C601" s="17"/>
      <c r="D601" s="18">
        <v>25</v>
      </c>
      <c r="E601" s="39" t="s">
        <v>10</v>
      </c>
      <c r="F601" s="20"/>
      <c r="G601" s="21">
        <f t="shared" si="10"/>
        <v>0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5" t="s">
        <v>110</v>
      </c>
      <c r="B602" s="16" t="s">
        <v>254</v>
      </c>
      <c r="C602" s="17"/>
      <c r="D602" s="18">
        <v>20</v>
      </c>
      <c r="E602" s="39" t="s">
        <v>10</v>
      </c>
      <c r="F602" s="20"/>
      <c r="G602" s="21">
        <f t="shared" si="10"/>
        <v>0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5" t="s">
        <v>110</v>
      </c>
      <c r="B603" s="16" t="s">
        <v>181</v>
      </c>
      <c r="C603" s="17"/>
      <c r="D603" s="18">
        <v>20</v>
      </c>
      <c r="E603" s="39" t="s">
        <v>10</v>
      </c>
      <c r="F603" s="20"/>
      <c r="G603" s="21">
        <f t="shared" si="10"/>
        <v>0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5" t="s">
        <v>110</v>
      </c>
      <c r="B604" s="16" t="s">
        <v>617</v>
      </c>
      <c r="C604" s="17"/>
      <c r="D604" s="18">
        <v>20</v>
      </c>
      <c r="E604" s="39" t="s">
        <v>69</v>
      </c>
      <c r="F604" s="20"/>
      <c r="G604" s="21">
        <f t="shared" si="10"/>
        <v>0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5" t="s">
        <v>110</v>
      </c>
      <c r="B605" s="16" t="s">
        <v>618</v>
      </c>
      <c r="C605" s="17"/>
      <c r="D605" s="18">
        <v>18</v>
      </c>
      <c r="E605" s="39" t="s">
        <v>10</v>
      </c>
      <c r="F605" s="20"/>
      <c r="G605" s="21">
        <f t="shared" si="10"/>
        <v>0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5" t="s">
        <v>110</v>
      </c>
      <c r="B606" s="16" t="s">
        <v>149</v>
      </c>
      <c r="C606" s="17"/>
      <c r="D606" s="18">
        <v>22</v>
      </c>
      <c r="E606" s="39" t="s">
        <v>69</v>
      </c>
      <c r="F606" s="20"/>
      <c r="G606" s="21">
        <f t="shared" si="10"/>
        <v>0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5" t="s">
        <v>110</v>
      </c>
      <c r="B607" s="16" t="s">
        <v>112</v>
      </c>
      <c r="C607" s="17"/>
      <c r="D607" s="18">
        <v>20</v>
      </c>
      <c r="E607" s="39" t="s">
        <v>10</v>
      </c>
      <c r="F607" s="20"/>
      <c r="G607" s="21">
        <f t="shared" si="10"/>
        <v>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5" t="s">
        <v>110</v>
      </c>
      <c r="B608" s="16" t="s">
        <v>609</v>
      </c>
      <c r="C608" s="17"/>
      <c r="D608" s="18">
        <v>20</v>
      </c>
      <c r="E608" s="39" t="s">
        <v>10</v>
      </c>
      <c r="F608" s="20"/>
      <c r="G608" s="21">
        <f t="shared" si="10"/>
        <v>0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5" t="s">
        <v>110</v>
      </c>
      <c r="B609" s="16" t="s">
        <v>619</v>
      </c>
      <c r="C609" s="17"/>
      <c r="D609" s="18">
        <v>18</v>
      </c>
      <c r="E609" s="39" t="s">
        <v>69</v>
      </c>
      <c r="F609" s="20"/>
      <c r="G609" s="21">
        <f t="shared" si="10"/>
        <v>0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5" t="s">
        <v>110</v>
      </c>
      <c r="B610" s="16" t="s">
        <v>620</v>
      </c>
      <c r="C610" s="17"/>
      <c r="D610" s="18">
        <v>19</v>
      </c>
      <c r="E610" s="39" t="s">
        <v>10</v>
      </c>
      <c r="F610" s="20"/>
      <c r="G610" s="21">
        <f t="shared" si="10"/>
        <v>0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5" t="s">
        <v>110</v>
      </c>
      <c r="B611" s="16" t="s">
        <v>880</v>
      </c>
      <c r="C611" s="17"/>
      <c r="D611" s="18">
        <v>20</v>
      </c>
      <c r="E611" s="39" t="s">
        <v>10</v>
      </c>
      <c r="F611" s="20"/>
      <c r="G611" s="21">
        <f t="shared" si="10"/>
        <v>0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5" t="s">
        <v>110</v>
      </c>
      <c r="B612" s="16" t="s">
        <v>113</v>
      </c>
      <c r="C612" s="17"/>
      <c r="D612" s="18">
        <v>18</v>
      </c>
      <c r="E612" s="39" t="s">
        <v>10</v>
      </c>
      <c r="F612" s="20"/>
      <c r="G612" s="21">
        <f t="shared" si="10"/>
        <v>0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5" t="s">
        <v>110</v>
      </c>
      <c r="B613" s="16" t="s">
        <v>114</v>
      </c>
      <c r="C613" s="17"/>
      <c r="D613" s="18">
        <v>30</v>
      </c>
      <c r="E613" s="39" t="s">
        <v>10</v>
      </c>
      <c r="F613" s="20"/>
      <c r="G613" s="21">
        <f t="shared" si="10"/>
        <v>0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5" t="s">
        <v>110</v>
      </c>
      <c r="B614" s="16" t="s">
        <v>621</v>
      </c>
      <c r="C614" s="17"/>
      <c r="D614" s="18">
        <v>25</v>
      </c>
      <c r="E614" s="39" t="s">
        <v>69</v>
      </c>
      <c r="F614" s="20"/>
      <c r="G614" s="21">
        <f t="shared" si="10"/>
        <v>0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5" t="s">
        <v>110</v>
      </c>
      <c r="B615" s="16" t="s">
        <v>115</v>
      </c>
      <c r="C615" s="17"/>
      <c r="D615" s="18">
        <v>20</v>
      </c>
      <c r="E615" s="39" t="s">
        <v>11</v>
      </c>
      <c r="F615" s="20"/>
      <c r="G615" s="21">
        <f t="shared" si="10"/>
        <v>0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5" t="s">
        <v>110</v>
      </c>
      <c r="B616" s="16" t="s">
        <v>622</v>
      </c>
      <c r="C616" s="17"/>
      <c r="D616" s="18">
        <v>16</v>
      </c>
      <c r="E616" s="39" t="s">
        <v>69</v>
      </c>
      <c r="F616" s="20"/>
      <c r="G616" s="21">
        <f t="shared" si="10"/>
        <v>0</v>
      </c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5" t="s">
        <v>110</v>
      </c>
      <c r="B617" s="16" t="s">
        <v>269</v>
      </c>
      <c r="C617" s="17"/>
      <c r="D617" s="18">
        <v>20</v>
      </c>
      <c r="E617" s="39" t="s">
        <v>10</v>
      </c>
      <c r="F617" s="20"/>
      <c r="G617" s="21">
        <f t="shared" si="10"/>
        <v>0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5" t="s">
        <v>110</v>
      </c>
      <c r="B618" s="16" t="s">
        <v>116</v>
      </c>
      <c r="C618" s="17"/>
      <c r="D618" s="18">
        <v>25</v>
      </c>
      <c r="E618" s="39" t="s">
        <v>69</v>
      </c>
      <c r="F618" s="20"/>
      <c r="G618" s="21">
        <f t="shared" si="10"/>
        <v>0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5" t="s">
        <v>110</v>
      </c>
      <c r="B619" s="16" t="s">
        <v>623</v>
      </c>
      <c r="C619" s="17"/>
      <c r="D619" s="18">
        <v>20</v>
      </c>
      <c r="E619" s="39" t="s">
        <v>69</v>
      </c>
      <c r="F619" s="20"/>
      <c r="G619" s="21">
        <f t="shared" si="10"/>
        <v>0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5" t="s">
        <v>110</v>
      </c>
      <c r="B620" s="16" t="s">
        <v>132</v>
      </c>
      <c r="C620" s="17"/>
      <c r="D620" s="18">
        <v>20</v>
      </c>
      <c r="E620" s="39" t="s">
        <v>69</v>
      </c>
      <c r="F620" s="20"/>
      <c r="G620" s="21">
        <f t="shared" si="10"/>
        <v>0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5" t="s">
        <v>110</v>
      </c>
      <c r="B621" s="16" t="s">
        <v>624</v>
      </c>
      <c r="C621" s="17"/>
      <c r="D621" s="18">
        <v>20</v>
      </c>
      <c r="E621" s="39" t="s">
        <v>10</v>
      </c>
      <c r="F621" s="20"/>
      <c r="G621" s="21">
        <f t="shared" si="10"/>
        <v>0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5" t="s">
        <v>110</v>
      </c>
      <c r="B622" s="16" t="s">
        <v>625</v>
      </c>
      <c r="C622" s="17"/>
      <c r="D622" s="18">
        <v>22</v>
      </c>
      <c r="E622" s="39" t="s">
        <v>69</v>
      </c>
      <c r="F622" s="20"/>
      <c r="G622" s="21">
        <f t="shared" si="10"/>
        <v>0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5" t="s">
        <v>110</v>
      </c>
      <c r="B623" s="16" t="s">
        <v>45</v>
      </c>
      <c r="C623" s="17"/>
      <c r="D623" s="18">
        <v>25</v>
      </c>
      <c r="E623" s="39" t="s">
        <v>10</v>
      </c>
      <c r="F623" s="20"/>
      <c r="G623" s="21">
        <f t="shared" si="10"/>
        <v>0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5" t="s">
        <v>110</v>
      </c>
      <c r="B624" s="16" t="s">
        <v>174</v>
      </c>
      <c r="C624" s="17"/>
      <c r="D624" s="18">
        <v>18</v>
      </c>
      <c r="E624" s="39" t="s">
        <v>69</v>
      </c>
      <c r="F624" s="20"/>
      <c r="G624" s="21">
        <f t="shared" si="10"/>
        <v>0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5" t="s">
        <v>110</v>
      </c>
      <c r="B625" s="16" t="s">
        <v>117</v>
      </c>
      <c r="C625" s="17"/>
      <c r="D625" s="18">
        <v>28</v>
      </c>
      <c r="E625" s="39" t="s">
        <v>10</v>
      </c>
      <c r="F625" s="20"/>
      <c r="G625" s="21">
        <f t="shared" si="10"/>
        <v>0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5" t="s">
        <v>110</v>
      </c>
      <c r="B626" s="16" t="s">
        <v>626</v>
      </c>
      <c r="C626" s="17"/>
      <c r="D626" s="18">
        <v>17</v>
      </c>
      <c r="E626" s="39" t="s">
        <v>69</v>
      </c>
      <c r="F626" s="20"/>
      <c r="G626" s="21">
        <f t="shared" si="10"/>
        <v>0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5" t="s">
        <v>110</v>
      </c>
      <c r="B627" s="16" t="s">
        <v>945</v>
      </c>
      <c r="C627" s="17"/>
      <c r="D627" s="18">
        <v>20</v>
      </c>
      <c r="E627" s="39" t="s">
        <v>69</v>
      </c>
      <c r="F627" s="20"/>
      <c r="G627" s="21">
        <f t="shared" si="10"/>
        <v>0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5" t="s">
        <v>110</v>
      </c>
      <c r="B628" s="16" t="s">
        <v>627</v>
      </c>
      <c r="C628" s="17"/>
      <c r="D628" s="18">
        <v>18</v>
      </c>
      <c r="E628" s="39" t="s">
        <v>69</v>
      </c>
      <c r="F628" s="20"/>
      <c r="G628" s="21">
        <f t="shared" si="10"/>
        <v>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5" t="s">
        <v>110</v>
      </c>
      <c r="B629" s="16" t="s">
        <v>628</v>
      </c>
      <c r="C629" s="17"/>
      <c r="D629" s="18">
        <v>17</v>
      </c>
      <c r="E629" s="39" t="s">
        <v>69</v>
      </c>
      <c r="F629" s="20"/>
      <c r="G629" s="21">
        <f t="shared" si="10"/>
        <v>0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5" t="s">
        <v>110</v>
      </c>
      <c r="B630" s="16" t="s">
        <v>988</v>
      </c>
      <c r="C630" s="17"/>
      <c r="D630" s="18">
        <v>25</v>
      </c>
      <c r="E630" s="39" t="s">
        <v>69</v>
      </c>
      <c r="F630" s="20"/>
      <c r="G630" s="21">
        <f t="shared" si="10"/>
        <v>0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5" t="s">
        <v>110</v>
      </c>
      <c r="B631" s="16" t="s">
        <v>989</v>
      </c>
      <c r="C631" s="17"/>
      <c r="D631" s="18">
        <v>25</v>
      </c>
      <c r="E631" s="39" t="s">
        <v>69</v>
      </c>
      <c r="F631" s="20"/>
      <c r="G631" s="21">
        <f t="shared" si="10"/>
        <v>0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5" t="s">
        <v>110</v>
      </c>
      <c r="B632" s="16" t="s">
        <v>289</v>
      </c>
      <c r="C632" s="17"/>
      <c r="D632" s="18">
        <v>20</v>
      </c>
      <c r="E632" s="39" t="s">
        <v>69</v>
      </c>
      <c r="F632" s="20"/>
      <c r="G632" s="21">
        <f t="shared" si="10"/>
        <v>0</v>
      </c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5" t="s">
        <v>110</v>
      </c>
      <c r="B633" s="16" t="s">
        <v>629</v>
      </c>
      <c r="C633" s="17"/>
      <c r="D633" s="18">
        <v>23</v>
      </c>
      <c r="E633" s="39" t="s">
        <v>69</v>
      </c>
      <c r="F633" s="20"/>
      <c r="G633" s="21">
        <f t="shared" si="10"/>
        <v>0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5" t="s">
        <v>110</v>
      </c>
      <c r="B634" s="16" t="s">
        <v>914</v>
      </c>
      <c r="C634" s="17"/>
      <c r="D634" s="18">
        <v>25</v>
      </c>
      <c r="E634" s="39" t="s">
        <v>69</v>
      </c>
      <c r="F634" s="20"/>
      <c r="G634" s="21">
        <f t="shared" si="10"/>
        <v>0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5" t="s">
        <v>110</v>
      </c>
      <c r="B635" s="16" t="s">
        <v>913</v>
      </c>
      <c r="C635" s="17"/>
      <c r="D635" s="18">
        <v>25</v>
      </c>
      <c r="E635" s="39" t="s">
        <v>69</v>
      </c>
      <c r="F635" s="20"/>
      <c r="G635" s="21">
        <f t="shared" si="10"/>
        <v>0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5" t="s">
        <v>110</v>
      </c>
      <c r="B636" s="16" t="s">
        <v>881</v>
      </c>
      <c r="C636" s="17"/>
      <c r="D636" s="18">
        <v>23</v>
      </c>
      <c r="E636" s="39" t="s">
        <v>69</v>
      </c>
      <c r="F636" s="20"/>
      <c r="G636" s="21">
        <f t="shared" si="10"/>
        <v>0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5" t="s">
        <v>110</v>
      </c>
      <c r="B637" s="16" t="s">
        <v>882</v>
      </c>
      <c r="C637" s="17"/>
      <c r="D637" s="18">
        <v>25</v>
      </c>
      <c r="E637" s="39" t="s">
        <v>10</v>
      </c>
      <c r="F637" s="20"/>
      <c r="G637" s="21">
        <f t="shared" si="10"/>
        <v>0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5" t="s">
        <v>110</v>
      </c>
      <c r="B638" s="16" t="s">
        <v>990</v>
      </c>
      <c r="C638" s="17"/>
      <c r="D638" s="18">
        <v>25</v>
      </c>
      <c r="E638" s="39" t="s">
        <v>69</v>
      </c>
      <c r="F638" s="20"/>
      <c r="G638" s="21">
        <f t="shared" si="10"/>
        <v>0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5" t="s">
        <v>110</v>
      </c>
      <c r="B639" s="16" t="s">
        <v>630</v>
      </c>
      <c r="C639" s="17"/>
      <c r="D639" s="18">
        <v>19</v>
      </c>
      <c r="E639" s="39" t="s">
        <v>10</v>
      </c>
      <c r="F639" s="20"/>
      <c r="G639" s="21">
        <f t="shared" si="10"/>
        <v>0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5" t="s">
        <v>110</v>
      </c>
      <c r="B640" s="16" t="s">
        <v>631</v>
      </c>
      <c r="C640" s="17"/>
      <c r="D640" s="18">
        <v>18</v>
      </c>
      <c r="E640" s="39" t="s">
        <v>10</v>
      </c>
      <c r="F640" s="20"/>
      <c r="G640" s="21">
        <f t="shared" si="10"/>
        <v>0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5" t="s">
        <v>110</v>
      </c>
      <c r="B641" s="16" t="s">
        <v>632</v>
      </c>
      <c r="C641" s="17"/>
      <c r="D641" s="18">
        <v>18</v>
      </c>
      <c r="E641" s="39" t="s">
        <v>10</v>
      </c>
      <c r="F641" s="20"/>
      <c r="G641" s="21">
        <f t="shared" si="10"/>
        <v>0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5" t="s">
        <v>110</v>
      </c>
      <c r="B642" s="16" t="s">
        <v>118</v>
      </c>
      <c r="C642" s="17"/>
      <c r="D642" s="18">
        <v>20</v>
      </c>
      <c r="E642" s="39" t="s">
        <v>10</v>
      </c>
      <c r="F642" s="20"/>
      <c r="G642" s="21">
        <f t="shared" si="10"/>
        <v>0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5" t="s">
        <v>110</v>
      </c>
      <c r="B643" s="16" t="s">
        <v>633</v>
      </c>
      <c r="C643" s="17"/>
      <c r="D643" s="18">
        <v>20</v>
      </c>
      <c r="E643" s="39" t="s">
        <v>11</v>
      </c>
      <c r="F643" s="20"/>
      <c r="G643" s="21">
        <f t="shared" si="10"/>
        <v>0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5" t="s">
        <v>110</v>
      </c>
      <c r="B644" s="16" t="s">
        <v>634</v>
      </c>
      <c r="C644" s="17"/>
      <c r="D644" s="18">
        <v>16</v>
      </c>
      <c r="E644" s="39" t="s">
        <v>10</v>
      </c>
      <c r="F644" s="20"/>
      <c r="G644" s="21">
        <f t="shared" si="10"/>
        <v>0</v>
      </c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5" t="s">
        <v>110</v>
      </c>
      <c r="B645" s="16" t="s">
        <v>635</v>
      </c>
      <c r="C645" s="17"/>
      <c r="D645" s="18">
        <v>15</v>
      </c>
      <c r="E645" s="39" t="s">
        <v>10</v>
      </c>
      <c r="F645" s="20"/>
      <c r="G645" s="21">
        <f t="shared" si="10"/>
        <v>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5" t="s">
        <v>110</v>
      </c>
      <c r="B646" s="16" t="s">
        <v>636</v>
      </c>
      <c r="C646" s="17"/>
      <c r="D646" s="18">
        <v>17</v>
      </c>
      <c r="E646" s="39" t="s">
        <v>10</v>
      </c>
      <c r="F646" s="20"/>
      <c r="G646" s="21">
        <f t="shared" si="10"/>
        <v>0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5" t="s">
        <v>110</v>
      </c>
      <c r="B647" s="16" t="s">
        <v>637</v>
      </c>
      <c r="C647" s="17"/>
      <c r="D647" s="18">
        <v>18</v>
      </c>
      <c r="E647" s="39" t="s">
        <v>69</v>
      </c>
      <c r="F647" s="20"/>
      <c r="G647" s="21">
        <f t="shared" si="10"/>
        <v>0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5" t="s">
        <v>110</v>
      </c>
      <c r="B648" s="16" t="s">
        <v>638</v>
      </c>
      <c r="C648" s="17"/>
      <c r="D648" s="18">
        <v>16</v>
      </c>
      <c r="E648" s="39" t="s">
        <v>69</v>
      </c>
      <c r="F648" s="20"/>
      <c r="G648" s="21">
        <f t="shared" si="10"/>
        <v>0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5" t="s">
        <v>110</v>
      </c>
      <c r="B649" s="16" t="s">
        <v>639</v>
      </c>
      <c r="C649" s="17"/>
      <c r="D649" s="18">
        <v>17</v>
      </c>
      <c r="E649" s="39" t="s">
        <v>69</v>
      </c>
      <c r="F649" s="20"/>
      <c r="G649" s="21">
        <f t="shared" si="10"/>
        <v>0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5" t="s">
        <v>110</v>
      </c>
      <c r="B650" s="16" t="s">
        <v>640</v>
      </c>
      <c r="C650" s="17"/>
      <c r="D650" s="18">
        <v>17</v>
      </c>
      <c r="E650" s="39" t="s">
        <v>10</v>
      </c>
      <c r="F650" s="20"/>
      <c r="G650" s="21">
        <f t="shared" si="10"/>
        <v>0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5" t="s">
        <v>110</v>
      </c>
      <c r="B651" s="16" t="s">
        <v>119</v>
      </c>
      <c r="C651" s="17"/>
      <c r="D651" s="18">
        <v>20</v>
      </c>
      <c r="E651" s="39" t="s">
        <v>10</v>
      </c>
      <c r="F651" s="20"/>
      <c r="G651" s="21">
        <f t="shared" ref="G651:G714" si="11">D651*F651</f>
        <v>0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5" t="s">
        <v>110</v>
      </c>
      <c r="B652" s="16" t="s">
        <v>991</v>
      </c>
      <c r="C652" s="17"/>
      <c r="D652" s="18">
        <v>25</v>
      </c>
      <c r="E652" s="39" t="s">
        <v>69</v>
      </c>
      <c r="F652" s="20"/>
      <c r="G652" s="21">
        <f t="shared" si="11"/>
        <v>0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5" t="s">
        <v>110</v>
      </c>
      <c r="B653" s="16" t="s">
        <v>946</v>
      </c>
      <c r="C653" s="17"/>
      <c r="D653" s="18">
        <v>17</v>
      </c>
      <c r="E653" s="39" t="s">
        <v>148</v>
      </c>
      <c r="F653" s="20"/>
      <c r="G653" s="21">
        <f t="shared" si="11"/>
        <v>0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5" t="s">
        <v>110</v>
      </c>
      <c r="B654" s="16" t="s">
        <v>641</v>
      </c>
      <c r="C654" s="17"/>
      <c r="D654" s="18">
        <v>17</v>
      </c>
      <c r="E654" s="39" t="s">
        <v>10</v>
      </c>
      <c r="F654" s="20"/>
      <c r="G654" s="21">
        <f t="shared" si="11"/>
        <v>0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5" t="s">
        <v>110</v>
      </c>
      <c r="B655" s="16" t="s">
        <v>642</v>
      </c>
      <c r="C655" s="17"/>
      <c r="D655" s="18">
        <v>17</v>
      </c>
      <c r="E655" s="39" t="s">
        <v>10</v>
      </c>
      <c r="F655" s="20"/>
      <c r="G655" s="21">
        <f t="shared" si="11"/>
        <v>0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5" t="s">
        <v>110</v>
      </c>
      <c r="B656" s="16" t="s">
        <v>992</v>
      </c>
      <c r="C656" s="17"/>
      <c r="D656" s="18">
        <v>17</v>
      </c>
      <c r="E656" s="39" t="s">
        <v>10</v>
      </c>
      <c r="F656" s="20"/>
      <c r="G656" s="21">
        <f t="shared" si="11"/>
        <v>0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5" t="s">
        <v>110</v>
      </c>
      <c r="B657" s="16" t="s">
        <v>993</v>
      </c>
      <c r="C657" s="17"/>
      <c r="D657" s="18">
        <v>17</v>
      </c>
      <c r="E657" s="39" t="s">
        <v>10</v>
      </c>
      <c r="F657" s="20"/>
      <c r="G657" s="21">
        <f t="shared" si="11"/>
        <v>0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5" t="s">
        <v>110</v>
      </c>
      <c r="B658" s="16" t="s">
        <v>643</v>
      </c>
      <c r="C658" s="17"/>
      <c r="D658" s="18">
        <v>23</v>
      </c>
      <c r="E658" s="39" t="s">
        <v>69</v>
      </c>
      <c r="F658" s="20"/>
      <c r="G658" s="21">
        <f t="shared" si="11"/>
        <v>0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5" t="s">
        <v>110</v>
      </c>
      <c r="B659" s="16" t="s">
        <v>180</v>
      </c>
      <c r="C659" s="17"/>
      <c r="D659" s="18">
        <v>16</v>
      </c>
      <c r="E659" s="39" t="s">
        <v>10</v>
      </c>
      <c r="F659" s="20"/>
      <c r="G659" s="21">
        <f t="shared" si="11"/>
        <v>0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5" t="s">
        <v>110</v>
      </c>
      <c r="B660" s="16" t="s">
        <v>915</v>
      </c>
      <c r="C660" s="17"/>
      <c r="D660" s="18">
        <v>16</v>
      </c>
      <c r="E660" s="39" t="s">
        <v>10</v>
      </c>
      <c r="F660" s="20"/>
      <c r="G660" s="21">
        <f t="shared" si="11"/>
        <v>0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5" t="s">
        <v>110</v>
      </c>
      <c r="B661" s="16" t="s">
        <v>916</v>
      </c>
      <c r="C661" s="17"/>
      <c r="D661" s="18">
        <v>20</v>
      </c>
      <c r="E661" s="39" t="s">
        <v>10</v>
      </c>
      <c r="F661" s="20"/>
      <c r="G661" s="21">
        <f t="shared" si="11"/>
        <v>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5" t="s">
        <v>110</v>
      </c>
      <c r="B662" s="16" t="s">
        <v>994</v>
      </c>
      <c r="C662" s="17"/>
      <c r="D662" s="18">
        <v>28</v>
      </c>
      <c r="E662" s="39" t="s">
        <v>69</v>
      </c>
      <c r="F662" s="20"/>
      <c r="G662" s="21">
        <f t="shared" si="11"/>
        <v>0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5" t="s">
        <v>110</v>
      </c>
      <c r="B663" s="16" t="s">
        <v>120</v>
      </c>
      <c r="C663" s="17"/>
      <c r="D663" s="18">
        <v>25</v>
      </c>
      <c r="E663" s="39" t="s">
        <v>69</v>
      </c>
      <c r="F663" s="20"/>
      <c r="G663" s="21">
        <f t="shared" si="11"/>
        <v>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5" t="s">
        <v>110</v>
      </c>
      <c r="B664" s="16" t="s">
        <v>121</v>
      </c>
      <c r="C664" s="17"/>
      <c r="D664" s="18">
        <v>30</v>
      </c>
      <c r="E664" s="39" t="s">
        <v>69</v>
      </c>
      <c r="F664" s="20"/>
      <c r="G664" s="21">
        <f t="shared" si="11"/>
        <v>0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5" t="s">
        <v>110</v>
      </c>
      <c r="B665" s="16" t="s">
        <v>644</v>
      </c>
      <c r="C665" s="17"/>
      <c r="D665" s="18">
        <v>20</v>
      </c>
      <c r="E665" s="39" t="s">
        <v>69</v>
      </c>
      <c r="F665" s="20"/>
      <c r="G665" s="21">
        <f t="shared" si="11"/>
        <v>0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5" t="s">
        <v>110</v>
      </c>
      <c r="B666" s="16" t="s">
        <v>645</v>
      </c>
      <c r="C666" s="17"/>
      <c r="D666" s="18">
        <v>18</v>
      </c>
      <c r="E666" s="39" t="s">
        <v>10</v>
      </c>
      <c r="F666" s="20"/>
      <c r="G666" s="21">
        <f t="shared" si="11"/>
        <v>0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5" t="s">
        <v>110</v>
      </c>
      <c r="B667" s="16" t="s">
        <v>76</v>
      </c>
      <c r="C667" s="17"/>
      <c r="D667" s="18">
        <v>28</v>
      </c>
      <c r="E667" s="39" t="s">
        <v>11</v>
      </c>
      <c r="F667" s="20"/>
      <c r="G667" s="21">
        <f t="shared" si="11"/>
        <v>0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5" t="s">
        <v>110</v>
      </c>
      <c r="B668" s="16" t="s">
        <v>308</v>
      </c>
      <c r="C668" s="17"/>
      <c r="D668" s="18">
        <v>18</v>
      </c>
      <c r="E668" s="39" t="s">
        <v>69</v>
      </c>
      <c r="F668" s="20"/>
      <c r="G668" s="21">
        <f t="shared" si="11"/>
        <v>0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5" t="s">
        <v>110</v>
      </c>
      <c r="B669" s="16" t="s">
        <v>646</v>
      </c>
      <c r="C669" s="17"/>
      <c r="D669" s="18">
        <v>19</v>
      </c>
      <c r="E669" s="39" t="s">
        <v>69</v>
      </c>
      <c r="F669" s="20"/>
      <c r="G669" s="21">
        <f t="shared" si="11"/>
        <v>0</v>
      </c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5" t="s">
        <v>110</v>
      </c>
      <c r="B670" s="16" t="s">
        <v>647</v>
      </c>
      <c r="C670" s="17"/>
      <c r="D670" s="18">
        <v>19</v>
      </c>
      <c r="E670" s="39" t="s">
        <v>10</v>
      </c>
      <c r="F670" s="20"/>
      <c r="G670" s="21">
        <f t="shared" si="11"/>
        <v>0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5" t="s">
        <v>110</v>
      </c>
      <c r="B671" s="16" t="s">
        <v>648</v>
      </c>
      <c r="C671" s="17"/>
      <c r="D671" s="18">
        <v>20</v>
      </c>
      <c r="E671" s="39" t="s">
        <v>69</v>
      </c>
      <c r="F671" s="20"/>
      <c r="G671" s="21">
        <f t="shared" si="11"/>
        <v>0</v>
      </c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5" t="s">
        <v>110</v>
      </c>
      <c r="B672" s="16" t="s">
        <v>313</v>
      </c>
      <c r="C672" s="17"/>
      <c r="D672" s="18">
        <v>20</v>
      </c>
      <c r="E672" s="39" t="s">
        <v>10</v>
      </c>
      <c r="F672" s="20"/>
      <c r="G672" s="21">
        <f t="shared" si="11"/>
        <v>0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5" t="s">
        <v>110</v>
      </c>
      <c r="B673" s="16" t="s">
        <v>315</v>
      </c>
      <c r="C673" s="17"/>
      <c r="D673" s="18">
        <v>18</v>
      </c>
      <c r="E673" s="39" t="s">
        <v>10</v>
      </c>
      <c r="F673" s="20"/>
      <c r="G673" s="21">
        <f t="shared" si="11"/>
        <v>0</v>
      </c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5" t="s">
        <v>110</v>
      </c>
      <c r="B674" s="16" t="s">
        <v>649</v>
      </c>
      <c r="C674" s="17"/>
      <c r="D674" s="18">
        <v>20</v>
      </c>
      <c r="E674" s="39" t="s">
        <v>69</v>
      </c>
      <c r="F674" s="20"/>
      <c r="G674" s="21">
        <f t="shared" si="11"/>
        <v>0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5" t="s">
        <v>110</v>
      </c>
      <c r="B675" s="16" t="s">
        <v>650</v>
      </c>
      <c r="C675" s="17"/>
      <c r="D675" s="18">
        <v>18</v>
      </c>
      <c r="E675" s="39" t="s">
        <v>69</v>
      </c>
      <c r="F675" s="20"/>
      <c r="G675" s="21">
        <f t="shared" si="11"/>
        <v>0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5" t="s">
        <v>110</v>
      </c>
      <c r="B676" s="16" t="s">
        <v>995</v>
      </c>
      <c r="C676" s="17"/>
      <c r="D676" s="18">
        <v>28</v>
      </c>
      <c r="E676" s="39" t="s">
        <v>69</v>
      </c>
      <c r="F676" s="20"/>
      <c r="G676" s="21">
        <f t="shared" si="11"/>
        <v>0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5" t="s">
        <v>110</v>
      </c>
      <c r="B677" s="16" t="s">
        <v>122</v>
      </c>
      <c r="C677" s="17"/>
      <c r="D677" s="18">
        <v>20</v>
      </c>
      <c r="E677" s="39" t="s">
        <v>69</v>
      </c>
      <c r="F677" s="20"/>
      <c r="G677" s="21">
        <f t="shared" si="11"/>
        <v>0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5" t="s">
        <v>110</v>
      </c>
      <c r="B678" s="16" t="s">
        <v>651</v>
      </c>
      <c r="C678" s="17"/>
      <c r="D678" s="18">
        <v>17</v>
      </c>
      <c r="E678" s="39" t="s">
        <v>69</v>
      </c>
      <c r="F678" s="20"/>
      <c r="G678" s="21">
        <f t="shared" si="11"/>
        <v>0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5" t="s">
        <v>110</v>
      </c>
      <c r="B679" s="16" t="s">
        <v>652</v>
      </c>
      <c r="C679" s="17"/>
      <c r="D679" s="18">
        <v>17</v>
      </c>
      <c r="E679" s="39" t="s">
        <v>69</v>
      </c>
      <c r="F679" s="20"/>
      <c r="G679" s="21">
        <f t="shared" si="11"/>
        <v>0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5" t="s">
        <v>110</v>
      </c>
      <c r="B680" s="16" t="s">
        <v>133</v>
      </c>
      <c r="C680" s="17"/>
      <c r="D680" s="18">
        <v>20</v>
      </c>
      <c r="E680" s="39" t="s">
        <v>11</v>
      </c>
      <c r="F680" s="20"/>
      <c r="G680" s="21">
        <f t="shared" si="11"/>
        <v>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5" t="s">
        <v>110</v>
      </c>
      <c r="B681" s="16" t="s">
        <v>150</v>
      </c>
      <c r="C681" s="17"/>
      <c r="D681" s="18">
        <v>20</v>
      </c>
      <c r="E681" s="39" t="s">
        <v>10</v>
      </c>
      <c r="F681" s="20"/>
      <c r="G681" s="21">
        <f t="shared" si="11"/>
        <v>0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5" t="s">
        <v>110</v>
      </c>
      <c r="B682" s="16" t="s">
        <v>653</v>
      </c>
      <c r="C682" s="17"/>
      <c r="D682" s="18">
        <v>20</v>
      </c>
      <c r="E682" s="39" t="s">
        <v>10</v>
      </c>
      <c r="F682" s="20"/>
      <c r="G682" s="21">
        <f t="shared" si="11"/>
        <v>0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5" t="s">
        <v>110</v>
      </c>
      <c r="B683" s="16" t="s">
        <v>654</v>
      </c>
      <c r="C683" s="17"/>
      <c r="D683" s="18">
        <v>17</v>
      </c>
      <c r="E683" s="39" t="s">
        <v>69</v>
      </c>
      <c r="F683" s="20"/>
      <c r="G683" s="21">
        <f t="shared" si="11"/>
        <v>0</v>
      </c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5" t="s">
        <v>110</v>
      </c>
      <c r="B684" s="16" t="s">
        <v>655</v>
      </c>
      <c r="C684" s="17"/>
      <c r="D684" s="18">
        <v>17</v>
      </c>
      <c r="E684" s="39" t="s">
        <v>10</v>
      </c>
      <c r="F684" s="20"/>
      <c r="G684" s="21">
        <f t="shared" si="11"/>
        <v>0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5" t="s">
        <v>110</v>
      </c>
      <c r="B685" s="16" t="s">
        <v>656</v>
      </c>
      <c r="C685" s="17"/>
      <c r="D685" s="18">
        <v>17</v>
      </c>
      <c r="E685" s="39" t="s">
        <v>10</v>
      </c>
      <c r="F685" s="20"/>
      <c r="G685" s="21">
        <f t="shared" si="11"/>
        <v>0</v>
      </c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5" t="s">
        <v>110</v>
      </c>
      <c r="B686" s="16" t="s">
        <v>123</v>
      </c>
      <c r="C686" s="17"/>
      <c r="D686" s="18">
        <v>23</v>
      </c>
      <c r="E686" s="39" t="s">
        <v>69</v>
      </c>
      <c r="F686" s="20"/>
      <c r="G686" s="21">
        <f t="shared" si="11"/>
        <v>0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5" t="s">
        <v>110</v>
      </c>
      <c r="B687" s="16" t="s">
        <v>996</v>
      </c>
      <c r="C687" s="17"/>
      <c r="D687" s="18">
        <v>20</v>
      </c>
      <c r="E687" s="39" t="s">
        <v>69</v>
      </c>
      <c r="F687" s="20"/>
      <c r="G687" s="21">
        <f t="shared" si="11"/>
        <v>0</v>
      </c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5" t="s">
        <v>110</v>
      </c>
      <c r="B688" s="16" t="s">
        <v>657</v>
      </c>
      <c r="C688" s="17"/>
      <c r="D688" s="18">
        <v>17</v>
      </c>
      <c r="E688" s="39" t="s">
        <v>69</v>
      </c>
      <c r="F688" s="20"/>
      <c r="G688" s="21">
        <f t="shared" si="11"/>
        <v>0</v>
      </c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5" t="s">
        <v>110</v>
      </c>
      <c r="B689" s="16" t="s">
        <v>658</v>
      </c>
      <c r="C689" s="17"/>
      <c r="D689" s="18">
        <v>18</v>
      </c>
      <c r="E689" s="39" t="s">
        <v>10</v>
      </c>
      <c r="F689" s="20"/>
      <c r="G689" s="21">
        <f t="shared" si="11"/>
        <v>0</v>
      </c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5" t="s">
        <v>110</v>
      </c>
      <c r="B690" s="16" t="s">
        <v>659</v>
      </c>
      <c r="C690" s="17"/>
      <c r="D690" s="18">
        <v>17</v>
      </c>
      <c r="E690" s="39" t="s">
        <v>69</v>
      </c>
      <c r="F690" s="20"/>
      <c r="G690" s="21">
        <f t="shared" si="11"/>
        <v>0</v>
      </c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5" t="s">
        <v>110</v>
      </c>
      <c r="B691" s="16" t="s">
        <v>660</v>
      </c>
      <c r="C691" s="17"/>
      <c r="D691" s="18">
        <v>20</v>
      </c>
      <c r="E691" s="39" t="s">
        <v>10</v>
      </c>
      <c r="F691" s="20"/>
      <c r="G691" s="21">
        <f t="shared" si="11"/>
        <v>0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5" t="s">
        <v>110</v>
      </c>
      <c r="B692" s="16" t="s">
        <v>134</v>
      </c>
      <c r="C692" s="17"/>
      <c r="D692" s="18">
        <v>25</v>
      </c>
      <c r="E692" s="39" t="s">
        <v>10</v>
      </c>
      <c r="F692" s="20"/>
      <c r="G692" s="21">
        <f t="shared" si="11"/>
        <v>0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5" t="s">
        <v>110</v>
      </c>
      <c r="B693" s="16" t="s">
        <v>661</v>
      </c>
      <c r="C693" s="17"/>
      <c r="D693" s="18">
        <v>18</v>
      </c>
      <c r="E693" s="39" t="s">
        <v>10</v>
      </c>
      <c r="F693" s="20"/>
      <c r="G693" s="21">
        <f t="shared" si="11"/>
        <v>0</v>
      </c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5" t="s">
        <v>110</v>
      </c>
      <c r="B694" s="16" t="s">
        <v>997</v>
      </c>
      <c r="C694" s="17"/>
      <c r="D694" s="18">
        <v>28</v>
      </c>
      <c r="E694" s="39" t="s">
        <v>69</v>
      </c>
      <c r="F694" s="20"/>
      <c r="G694" s="21">
        <f t="shared" si="11"/>
        <v>0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5" t="s">
        <v>110</v>
      </c>
      <c r="B695" s="16" t="s">
        <v>124</v>
      </c>
      <c r="C695" s="17"/>
      <c r="D695" s="18">
        <v>30</v>
      </c>
      <c r="E695" s="39" t="s">
        <v>10</v>
      </c>
      <c r="F695" s="20"/>
      <c r="G695" s="21">
        <f t="shared" si="11"/>
        <v>0</v>
      </c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5" t="s">
        <v>110</v>
      </c>
      <c r="B696" s="16" t="s">
        <v>662</v>
      </c>
      <c r="C696" s="17"/>
      <c r="D696" s="18">
        <v>19</v>
      </c>
      <c r="E696" s="39" t="s">
        <v>69</v>
      </c>
      <c r="F696" s="20"/>
      <c r="G696" s="21">
        <f t="shared" si="11"/>
        <v>0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5" t="s">
        <v>110</v>
      </c>
      <c r="B697" s="16" t="s">
        <v>663</v>
      </c>
      <c r="C697" s="17"/>
      <c r="D697" s="18">
        <v>16</v>
      </c>
      <c r="E697" s="39" t="s">
        <v>10</v>
      </c>
      <c r="F697" s="20"/>
      <c r="G697" s="21">
        <f t="shared" si="11"/>
        <v>0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5" t="s">
        <v>110</v>
      </c>
      <c r="B698" s="16" t="s">
        <v>664</v>
      </c>
      <c r="C698" s="17"/>
      <c r="D698" s="18">
        <v>16</v>
      </c>
      <c r="E698" s="39" t="s">
        <v>10</v>
      </c>
      <c r="F698" s="20"/>
      <c r="G698" s="21">
        <f t="shared" si="11"/>
        <v>0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5" t="s">
        <v>110</v>
      </c>
      <c r="B699" s="16" t="s">
        <v>917</v>
      </c>
      <c r="C699" s="17"/>
      <c r="D699" s="18">
        <v>16</v>
      </c>
      <c r="E699" s="39" t="s">
        <v>10</v>
      </c>
      <c r="F699" s="20"/>
      <c r="G699" s="21">
        <f t="shared" si="11"/>
        <v>0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5" t="s">
        <v>110</v>
      </c>
      <c r="B700" s="16" t="s">
        <v>665</v>
      </c>
      <c r="C700" s="17"/>
      <c r="D700" s="18">
        <v>16</v>
      </c>
      <c r="E700" s="39" t="s">
        <v>10</v>
      </c>
      <c r="F700" s="20"/>
      <c r="G700" s="21">
        <f t="shared" si="11"/>
        <v>0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5" t="s">
        <v>110</v>
      </c>
      <c r="B701" s="16" t="s">
        <v>666</v>
      </c>
      <c r="C701" s="17"/>
      <c r="D701" s="18">
        <v>25</v>
      </c>
      <c r="E701" s="39" t="s">
        <v>69</v>
      </c>
      <c r="F701" s="20"/>
      <c r="G701" s="21">
        <f t="shared" si="11"/>
        <v>0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5" t="s">
        <v>110</v>
      </c>
      <c r="B702" s="16" t="s">
        <v>667</v>
      </c>
      <c r="C702" s="17"/>
      <c r="D702" s="18">
        <v>20</v>
      </c>
      <c r="E702" s="39" t="s">
        <v>69</v>
      </c>
      <c r="F702" s="20"/>
      <c r="G702" s="21">
        <f t="shared" si="11"/>
        <v>0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5" t="s">
        <v>110</v>
      </c>
      <c r="B703" s="16" t="s">
        <v>883</v>
      </c>
      <c r="C703" s="17"/>
      <c r="D703" s="18">
        <v>23</v>
      </c>
      <c r="E703" s="39" t="s">
        <v>10</v>
      </c>
      <c r="F703" s="20"/>
      <c r="G703" s="21">
        <f t="shared" si="11"/>
        <v>0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5" t="s">
        <v>110</v>
      </c>
      <c r="B704" s="16" t="s">
        <v>998</v>
      </c>
      <c r="C704" s="17"/>
      <c r="D704" s="18">
        <v>15</v>
      </c>
      <c r="E704" s="39" t="s">
        <v>69</v>
      </c>
      <c r="F704" s="20"/>
      <c r="G704" s="21">
        <f t="shared" si="11"/>
        <v>0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5" t="s">
        <v>110</v>
      </c>
      <c r="B705" s="16" t="s">
        <v>343</v>
      </c>
      <c r="C705" s="17"/>
      <c r="D705" s="18">
        <v>18</v>
      </c>
      <c r="E705" s="39" t="s">
        <v>10</v>
      </c>
      <c r="F705" s="20"/>
      <c r="G705" s="21">
        <f t="shared" si="11"/>
        <v>0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5" t="s">
        <v>110</v>
      </c>
      <c r="B706" s="16" t="s">
        <v>125</v>
      </c>
      <c r="C706" s="17"/>
      <c r="D706" s="18">
        <v>23</v>
      </c>
      <c r="E706" s="39" t="s">
        <v>69</v>
      </c>
      <c r="F706" s="20"/>
      <c r="G706" s="21">
        <f t="shared" si="11"/>
        <v>0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5" t="s">
        <v>110</v>
      </c>
      <c r="B707" s="16" t="s">
        <v>918</v>
      </c>
      <c r="C707" s="17"/>
      <c r="D707" s="18">
        <v>20</v>
      </c>
      <c r="E707" s="39" t="s">
        <v>69</v>
      </c>
      <c r="F707" s="20"/>
      <c r="G707" s="21">
        <f t="shared" si="11"/>
        <v>0</v>
      </c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5" t="s">
        <v>110</v>
      </c>
      <c r="B708" s="16" t="s">
        <v>668</v>
      </c>
      <c r="C708" s="17"/>
      <c r="D708" s="18">
        <v>18</v>
      </c>
      <c r="E708" s="39" t="s">
        <v>10</v>
      </c>
      <c r="F708" s="20"/>
      <c r="G708" s="21">
        <f t="shared" si="11"/>
        <v>0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5" t="s">
        <v>110</v>
      </c>
      <c r="B709" s="16" t="s">
        <v>919</v>
      </c>
      <c r="C709" s="17"/>
      <c r="D709" s="18">
        <v>28</v>
      </c>
      <c r="E709" s="39" t="s">
        <v>10</v>
      </c>
      <c r="F709" s="20"/>
      <c r="G709" s="21">
        <f t="shared" si="11"/>
        <v>0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5" t="s">
        <v>110</v>
      </c>
      <c r="B710" s="16" t="s">
        <v>135</v>
      </c>
      <c r="C710" s="17"/>
      <c r="D710" s="18">
        <v>20</v>
      </c>
      <c r="E710" s="39" t="s">
        <v>69</v>
      </c>
      <c r="F710" s="20"/>
      <c r="G710" s="21">
        <f t="shared" si="11"/>
        <v>0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5" t="s">
        <v>110</v>
      </c>
      <c r="B711" s="16" t="s">
        <v>136</v>
      </c>
      <c r="C711" s="17"/>
      <c r="D711" s="18">
        <v>25</v>
      </c>
      <c r="E711" s="39" t="s">
        <v>10</v>
      </c>
      <c r="F711" s="20"/>
      <c r="G711" s="21">
        <f t="shared" si="11"/>
        <v>0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5" t="s">
        <v>110</v>
      </c>
      <c r="B712" s="16" t="s">
        <v>346</v>
      </c>
      <c r="C712" s="17"/>
      <c r="D712" s="18">
        <v>17</v>
      </c>
      <c r="E712" s="39" t="s">
        <v>11</v>
      </c>
      <c r="F712" s="20"/>
      <c r="G712" s="21">
        <f t="shared" si="11"/>
        <v>0</v>
      </c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5" t="s">
        <v>110</v>
      </c>
      <c r="B713" s="16" t="s">
        <v>669</v>
      </c>
      <c r="C713" s="17"/>
      <c r="D713" s="18">
        <v>18</v>
      </c>
      <c r="E713" s="39" t="s">
        <v>11</v>
      </c>
      <c r="F713" s="20"/>
      <c r="G713" s="21">
        <f t="shared" si="11"/>
        <v>0</v>
      </c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5" t="s">
        <v>110</v>
      </c>
      <c r="B714" s="16" t="s">
        <v>670</v>
      </c>
      <c r="C714" s="17"/>
      <c r="D714" s="18">
        <v>16</v>
      </c>
      <c r="E714" s="39" t="s">
        <v>11</v>
      </c>
      <c r="F714" s="20"/>
      <c r="G714" s="21">
        <f t="shared" si="11"/>
        <v>0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5" t="s">
        <v>110</v>
      </c>
      <c r="B715" s="16" t="s">
        <v>920</v>
      </c>
      <c r="C715" s="17"/>
      <c r="D715" s="18">
        <v>19</v>
      </c>
      <c r="E715" s="39" t="s">
        <v>69</v>
      </c>
      <c r="F715" s="20"/>
      <c r="G715" s="21">
        <f t="shared" ref="G715:G778" si="12">D715*F715</f>
        <v>0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5" t="s">
        <v>110</v>
      </c>
      <c r="B716" s="16" t="s">
        <v>671</v>
      </c>
      <c r="C716" s="17"/>
      <c r="D716" s="18">
        <v>16</v>
      </c>
      <c r="E716" s="39" t="s">
        <v>10</v>
      </c>
      <c r="F716" s="20"/>
      <c r="G716" s="21">
        <f t="shared" si="12"/>
        <v>0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5" t="s">
        <v>110</v>
      </c>
      <c r="B717" s="16" t="s">
        <v>672</v>
      </c>
      <c r="C717" s="17"/>
      <c r="D717" s="18">
        <v>17</v>
      </c>
      <c r="E717" s="39" t="s">
        <v>10</v>
      </c>
      <c r="F717" s="20"/>
      <c r="G717" s="21">
        <f t="shared" si="12"/>
        <v>0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5" t="s">
        <v>110</v>
      </c>
      <c r="B718" s="16" t="s">
        <v>673</v>
      </c>
      <c r="C718" s="17"/>
      <c r="D718" s="18">
        <v>18</v>
      </c>
      <c r="E718" s="39" t="s">
        <v>10</v>
      </c>
      <c r="F718" s="20"/>
      <c r="G718" s="21">
        <f t="shared" si="12"/>
        <v>0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5" t="s">
        <v>110</v>
      </c>
      <c r="B719" s="16" t="s">
        <v>674</v>
      </c>
      <c r="C719" s="17"/>
      <c r="D719" s="18">
        <v>18</v>
      </c>
      <c r="E719" s="39" t="s">
        <v>11</v>
      </c>
      <c r="F719" s="20"/>
      <c r="G719" s="21">
        <f t="shared" si="12"/>
        <v>0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5" t="s">
        <v>110</v>
      </c>
      <c r="B720" s="16" t="s">
        <v>675</v>
      </c>
      <c r="C720" s="17"/>
      <c r="D720" s="18">
        <v>18</v>
      </c>
      <c r="E720" s="39" t="s">
        <v>10</v>
      </c>
      <c r="F720" s="20"/>
      <c r="G720" s="21">
        <f t="shared" si="12"/>
        <v>0</v>
      </c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5" t="s">
        <v>110</v>
      </c>
      <c r="B721" s="16" t="s">
        <v>676</v>
      </c>
      <c r="C721" s="17"/>
      <c r="D721" s="18">
        <v>16</v>
      </c>
      <c r="E721" s="39" t="s">
        <v>10</v>
      </c>
      <c r="F721" s="20"/>
      <c r="G721" s="21">
        <f t="shared" si="12"/>
        <v>0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5" t="s">
        <v>110</v>
      </c>
      <c r="B722" s="16" t="s">
        <v>999</v>
      </c>
      <c r="C722" s="17"/>
      <c r="D722" s="18">
        <v>23</v>
      </c>
      <c r="E722" s="39" t="s">
        <v>11</v>
      </c>
      <c r="F722" s="20"/>
      <c r="G722" s="21">
        <f t="shared" si="12"/>
        <v>0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5" t="s">
        <v>110</v>
      </c>
      <c r="B723" s="16" t="s">
        <v>126</v>
      </c>
      <c r="C723" s="17"/>
      <c r="D723" s="18">
        <v>22</v>
      </c>
      <c r="E723" s="39" t="s">
        <v>69</v>
      </c>
      <c r="F723" s="20"/>
      <c r="G723" s="21">
        <f t="shared" si="12"/>
        <v>0</v>
      </c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5" t="s">
        <v>110</v>
      </c>
      <c r="B724" s="16" t="s">
        <v>127</v>
      </c>
      <c r="C724" s="17"/>
      <c r="D724" s="18">
        <v>20</v>
      </c>
      <c r="E724" s="39" t="s">
        <v>69</v>
      </c>
      <c r="F724" s="20"/>
      <c r="G724" s="21">
        <f t="shared" si="12"/>
        <v>0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5" t="s">
        <v>110</v>
      </c>
      <c r="B725" s="16" t="s">
        <v>128</v>
      </c>
      <c r="C725" s="17"/>
      <c r="D725" s="18">
        <v>17</v>
      </c>
      <c r="E725" s="39" t="s">
        <v>69</v>
      </c>
      <c r="F725" s="20"/>
      <c r="G725" s="21">
        <f t="shared" si="12"/>
        <v>0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5" t="s">
        <v>110</v>
      </c>
      <c r="B726" s="16" t="s">
        <v>887</v>
      </c>
      <c r="C726" s="17"/>
      <c r="D726" s="18">
        <v>30</v>
      </c>
      <c r="E726" s="39" t="s">
        <v>10</v>
      </c>
      <c r="F726" s="20"/>
      <c r="G726" s="21">
        <f t="shared" si="12"/>
        <v>0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5" t="s">
        <v>110</v>
      </c>
      <c r="B727" s="16" t="s">
        <v>677</v>
      </c>
      <c r="C727" s="17"/>
      <c r="D727" s="18">
        <v>17</v>
      </c>
      <c r="E727" s="39" t="s">
        <v>69</v>
      </c>
      <c r="F727" s="20"/>
      <c r="G727" s="21">
        <f t="shared" si="12"/>
        <v>0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5" t="s">
        <v>110</v>
      </c>
      <c r="B728" s="16" t="s">
        <v>678</v>
      </c>
      <c r="C728" s="17"/>
      <c r="D728" s="18">
        <v>18</v>
      </c>
      <c r="E728" s="39" t="s">
        <v>10</v>
      </c>
      <c r="F728" s="20"/>
      <c r="G728" s="21">
        <f t="shared" si="12"/>
        <v>0</v>
      </c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5" t="s">
        <v>110</v>
      </c>
      <c r="B729" s="16" t="s">
        <v>679</v>
      </c>
      <c r="C729" s="17"/>
      <c r="D729" s="18">
        <v>16</v>
      </c>
      <c r="E729" s="39" t="s">
        <v>10</v>
      </c>
      <c r="F729" s="20"/>
      <c r="G729" s="21">
        <f t="shared" si="12"/>
        <v>0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5" t="s">
        <v>110</v>
      </c>
      <c r="B730" s="16" t="s">
        <v>680</v>
      </c>
      <c r="C730" s="17"/>
      <c r="D730" s="18">
        <v>18</v>
      </c>
      <c r="E730" s="39" t="s">
        <v>69</v>
      </c>
      <c r="F730" s="20"/>
      <c r="G730" s="21">
        <f t="shared" si="12"/>
        <v>0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5" t="s">
        <v>110</v>
      </c>
      <c r="B731" s="16" t="s">
        <v>921</v>
      </c>
      <c r="C731" s="17"/>
      <c r="D731" s="18">
        <v>18</v>
      </c>
      <c r="E731" s="39" t="s">
        <v>69</v>
      </c>
      <c r="F731" s="20"/>
      <c r="G731" s="21">
        <f t="shared" si="12"/>
        <v>0</v>
      </c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5" t="s">
        <v>110</v>
      </c>
      <c r="B732" s="16" t="s">
        <v>681</v>
      </c>
      <c r="C732" s="17"/>
      <c r="D732" s="18">
        <v>16</v>
      </c>
      <c r="E732" s="39" t="s">
        <v>10</v>
      </c>
      <c r="F732" s="20"/>
      <c r="G732" s="21">
        <f t="shared" si="12"/>
        <v>0</v>
      </c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5" t="s">
        <v>110</v>
      </c>
      <c r="B733" s="16" t="s">
        <v>160</v>
      </c>
      <c r="C733" s="17"/>
      <c r="D733" s="18">
        <v>19</v>
      </c>
      <c r="E733" s="39" t="s">
        <v>69</v>
      </c>
      <c r="F733" s="20"/>
      <c r="G733" s="21">
        <f t="shared" si="12"/>
        <v>0</v>
      </c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5" t="s">
        <v>110</v>
      </c>
      <c r="B734" s="16" t="s">
        <v>137</v>
      </c>
      <c r="C734" s="17"/>
      <c r="D734" s="18">
        <v>23</v>
      </c>
      <c r="E734" s="39" t="s">
        <v>10</v>
      </c>
      <c r="F734" s="20"/>
      <c r="G734" s="21">
        <f t="shared" si="12"/>
        <v>0</v>
      </c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5" t="s">
        <v>110</v>
      </c>
      <c r="B735" s="16" t="s">
        <v>682</v>
      </c>
      <c r="C735" s="17"/>
      <c r="D735" s="18">
        <v>18</v>
      </c>
      <c r="E735" s="39" t="s">
        <v>10</v>
      </c>
      <c r="F735" s="20"/>
      <c r="G735" s="21">
        <f t="shared" si="12"/>
        <v>0</v>
      </c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5" t="s">
        <v>110</v>
      </c>
      <c r="B736" s="16" t="s">
        <v>683</v>
      </c>
      <c r="C736" s="17"/>
      <c r="D736" s="18">
        <v>18</v>
      </c>
      <c r="E736" s="39" t="s">
        <v>69</v>
      </c>
      <c r="F736" s="20"/>
      <c r="G736" s="21">
        <f t="shared" si="12"/>
        <v>0</v>
      </c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5" t="s">
        <v>110</v>
      </c>
      <c r="B737" s="16" t="s">
        <v>684</v>
      </c>
      <c r="C737" s="17"/>
      <c r="D737" s="18">
        <v>18</v>
      </c>
      <c r="E737" s="39" t="s">
        <v>10</v>
      </c>
      <c r="F737" s="20"/>
      <c r="G737" s="21">
        <f t="shared" si="12"/>
        <v>0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5" t="s">
        <v>110</v>
      </c>
      <c r="B738" s="16" t="s">
        <v>685</v>
      </c>
      <c r="C738" s="17"/>
      <c r="D738" s="18">
        <v>17</v>
      </c>
      <c r="E738" s="39" t="s">
        <v>10</v>
      </c>
      <c r="F738" s="20"/>
      <c r="G738" s="21">
        <f t="shared" si="12"/>
        <v>0</v>
      </c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5" t="s">
        <v>110</v>
      </c>
      <c r="B739" s="16" t="s">
        <v>686</v>
      </c>
      <c r="C739" s="17"/>
      <c r="D739" s="18">
        <v>20</v>
      </c>
      <c r="E739" s="39" t="s">
        <v>69</v>
      </c>
      <c r="F739" s="20"/>
      <c r="G739" s="21">
        <f t="shared" si="12"/>
        <v>0</v>
      </c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5" t="s">
        <v>110</v>
      </c>
      <c r="B740" s="16" t="s">
        <v>138</v>
      </c>
      <c r="C740" s="17"/>
      <c r="D740" s="18"/>
      <c r="E740" s="39" t="s">
        <v>69</v>
      </c>
      <c r="F740" s="20"/>
      <c r="G740" s="21">
        <f t="shared" si="12"/>
        <v>0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5" t="s">
        <v>110</v>
      </c>
      <c r="B741" s="16" t="s">
        <v>922</v>
      </c>
      <c r="C741" s="17"/>
      <c r="D741" s="18">
        <v>25</v>
      </c>
      <c r="E741" s="39" t="s">
        <v>69</v>
      </c>
      <c r="F741" s="20"/>
      <c r="G741" s="21">
        <f t="shared" si="12"/>
        <v>0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5" t="s">
        <v>110</v>
      </c>
      <c r="B742" s="16" t="s">
        <v>687</v>
      </c>
      <c r="C742" s="17"/>
      <c r="D742" s="18">
        <v>20</v>
      </c>
      <c r="E742" s="39" t="s">
        <v>69</v>
      </c>
      <c r="F742" s="20"/>
      <c r="G742" s="21">
        <f t="shared" si="12"/>
        <v>0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5" t="s">
        <v>110</v>
      </c>
      <c r="B743" s="16" t="s">
        <v>688</v>
      </c>
      <c r="C743" s="17"/>
      <c r="D743" s="18">
        <v>20</v>
      </c>
      <c r="E743" s="39" t="s">
        <v>10</v>
      </c>
      <c r="F743" s="20"/>
      <c r="G743" s="21">
        <f t="shared" si="12"/>
        <v>0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5" t="s">
        <v>110</v>
      </c>
      <c r="B744" s="16" t="s">
        <v>689</v>
      </c>
      <c r="C744" s="17"/>
      <c r="D744" s="18">
        <v>23</v>
      </c>
      <c r="E744" s="39" t="s">
        <v>10</v>
      </c>
      <c r="F744" s="20"/>
      <c r="G744" s="21">
        <f t="shared" si="12"/>
        <v>0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5" t="s">
        <v>110</v>
      </c>
      <c r="B745" s="16" t="s">
        <v>947</v>
      </c>
      <c r="C745" s="17"/>
      <c r="D745" s="18">
        <v>19</v>
      </c>
      <c r="E745" s="39" t="s">
        <v>10</v>
      </c>
      <c r="F745" s="20"/>
      <c r="G745" s="21">
        <f t="shared" si="12"/>
        <v>0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5" t="s">
        <v>110</v>
      </c>
      <c r="B746" s="16" t="s">
        <v>690</v>
      </c>
      <c r="C746" s="17"/>
      <c r="D746" s="18">
        <v>17</v>
      </c>
      <c r="E746" s="39" t="s">
        <v>10</v>
      </c>
      <c r="F746" s="20"/>
      <c r="G746" s="21">
        <f t="shared" si="12"/>
        <v>0</v>
      </c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5" t="s">
        <v>110</v>
      </c>
      <c r="B747" s="16" t="s">
        <v>691</v>
      </c>
      <c r="C747" s="17"/>
      <c r="D747" s="18">
        <v>18</v>
      </c>
      <c r="E747" s="39" t="s">
        <v>10</v>
      </c>
      <c r="F747" s="20"/>
      <c r="G747" s="21">
        <f t="shared" si="12"/>
        <v>0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5" t="s">
        <v>110</v>
      </c>
      <c r="B748" s="16" t="s">
        <v>948</v>
      </c>
      <c r="C748" s="17"/>
      <c r="D748" s="18">
        <v>20</v>
      </c>
      <c r="E748" s="39" t="s">
        <v>10</v>
      </c>
      <c r="F748" s="20"/>
      <c r="G748" s="21">
        <f t="shared" si="12"/>
        <v>0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5" t="s">
        <v>110</v>
      </c>
      <c r="B749" s="16" t="s">
        <v>692</v>
      </c>
      <c r="C749" s="17"/>
      <c r="D749" s="18">
        <v>17</v>
      </c>
      <c r="E749" s="39" t="s">
        <v>69</v>
      </c>
      <c r="F749" s="20"/>
      <c r="G749" s="21">
        <f t="shared" si="12"/>
        <v>0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5" t="s">
        <v>110</v>
      </c>
      <c r="B750" s="16" t="s">
        <v>139</v>
      </c>
      <c r="C750" s="17"/>
      <c r="D750" s="18">
        <v>20</v>
      </c>
      <c r="E750" s="39" t="s">
        <v>10</v>
      </c>
      <c r="F750" s="20"/>
      <c r="G750" s="21">
        <f t="shared" si="12"/>
        <v>0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5" t="s">
        <v>110</v>
      </c>
      <c r="B751" s="16" t="s">
        <v>923</v>
      </c>
      <c r="C751" s="17"/>
      <c r="D751" s="18">
        <v>20</v>
      </c>
      <c r="E751" s="39" t="s">
        <v>10</v>
      </c>
      <c r="F751" s="20"/>
      <c r="G751" s="21">
        <f t="shared" si="12"/>
        <v>0</v>
      </c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5" t="s">
        <v>110</v>
      </c>
      <c r="B752" s="16" t="s">
        <v>693</v>
      </c>
      <c r="C752" s="17"/>
      <c r="D752" s="18">
        <v>20</v>
      </c>
      <c r="E752" s="39" t="s">
        <v>11</v>
      </c>
      <c r="F752" s="20"/>
      <c r="G752" s="21">
        <f t="shared" si="12"/>
        <v>0</v>
      </c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5" t="s">
        <v>110</v>
      </c>
      <c r="B753" s="16" t="s">
        <v>694</v>
      </c>
      <c r="C753" s="17"/>
      <c r="D753" s="18">
        <v>20</v>
      </c>
      <c r="E753" s="39" t="s">
        <v>11</v>
      </c>
      <c r="F753" s="20"/>
      <c r="G753" s="21">
        <f t="shared" si="12"/>
        <v>0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5" t="s">
        <v>110</v>
      </c>
      <c r="B754" s="16" t="s">
        <v>695</v>
      </c>
      <c r="C754" s="17"/>
      <c r="D754" s="18">
        <v>17</v>
      </c>
      <c r="E754" s="39" t="s">
        <v>11</v>
      </c>
      <c r="F754" s="20"/>
      <c r="G754" s="21">
        <f t="shared" si="12"/>
        <v>0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5" t="s">
        <v>110</v>
      </c>
      <c r="B755" s="16" t="s">
        <v>696</v>
      </c>
      <c r="C755" s="17"/>
      <c r="D755" s="18">
        <v>20</v>
      </c>
      <c r="E755" s="39" t="s">
        <v>11</v>
      </c>
      <c r="F755" s="20"/>
      <c r="G755" s="21">
        <f t="shared" si="12"/>
        <v>0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5" t="s">
        <v>110</v>
      </c>
      <c r="B756" s="16" t="s">
        <v>697</v>
      </c>
      <c r="C756" s="17"/>
      <c r="D756" s="18">
        <v>20</v>
      </c>
      <c r="E756" s="39" t="s">
        <v>11</v>
      </c>
      <c r="F756" s="20"/>
      <c r="G756" s="21">
        <f t="shared" si="12"/>
        <v>0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5" t="s">
        <v>110</v>
      </c>
      <c r="B757" s="16" t="s">
        <v>698</v>
      </c>
      <c r="C757" s="17"/>
      <c r="D757" s="18">
        <v>90</v>
      </c>
      <c r="E757" s="39" t="s">
        <v>69</v>
      </c>
      <c r="F757" s="20"/>
      <c r="G757" s="21">
        <f t="shared" si="12"/>
        <v>0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5" t="s">
        <v>110</v>
      </c>
      <c r="B758" s="16" t="s">
        <v>699</v>
      </c>
      <c r="C758" s="17"/>
      <c r="D758" s="18">
        <v>20</v>
      </c>
      <c r="E758" s="39" t="s">
        <v>10</v>
      </c>
      <c r="F758" s="20"/>
      <c r="G758" s="21">
        <f t="shared" si="12"/>
        <v>0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5" t="s">
        <v>110</v>
      </c>
      <c r="B759" s="16" t="s">
        <v>924</v>
      </c>
      <c r="C759" s="17"/>
      <c r="D759" s="18">
        <v>25</v>
      </c>
      <c r="E759" s="39" t="s">
        <v>10</v>
      </c>
      <c r="F759" s="20"/>
      <c r="G759" s="21">
        <f t="shared" si="12"/>
        <v>0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5" t="s">
        <v>110</v>
      </c>
      <c r="B760" s="16" t="s">
        <v>610</v>
      </c>
      <c r="C760" s="17"/>
      <c r="D760" s="18">
        <v>25</v>
      </c>
      <c r="E760" s="39" t="s">
        <v>10</v>
      </c>
      <c r="F760" s="20"/>
      <c r="G760" s="21">
        <f t="shared" si="12"/>
        <v>0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5" t="s">
        <v>110</v>
      </c>
      <c r="B761" s="16" t="s">
        <v>700</v>
      </c>
      <c r="C761" s="17"/>
      <c r="D761" s="18">
        <v>15</v>
      </c>
      <c r="E761" s="39" t="s">
        <v>10</v>
      </c>
      <c r="F761" s="20"/>
      <c r="G761" s="21">
        <f t="shared" si="12"/>
        <v>0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5" t="s">
        <v>110</v>
      </c>
      <c r="B762" s="16" t="s">
        <v>57</v>
      </c>
      <c r="C762" s="17"/>
      <c r="D762" s="18">
        <v>18</v>
      </c>
      <c r="E762" s="39" t="s">
        <v>10</v>
      </c>
      <c r="F762" s="20"/>
      <c r="G762" s="21">
        <f t="shared" si="12"/>
        <v>0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5" t="s">
        <v>110</v>
      </c>
      <c r="B763" s="16" t="s">
        <v>701</v>
      </c>
      <c r="C763" s="17"/>
      <c r="D763" s="18">
        <v>19</v>
      </c>
      <c r="E763" s="39" t="s">
        <v>69</v>
      </c>
      <c r="F763" s="20"/>
      <c r="G763" s="21">
        <f t="shared" si="12"/>
        <v>0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5" t="s">
        <v>110</v>
      </c>
      <c r="B764" s="16" t="s">
        <v>702</v>
      </c>
      <c r="C764" s="17"/>
      <c r="D764" s="18">
        <v>19</v>
      </c>
      <c r="E764" s="39" t="s">
        <v>69</v>
      </c>
      <c r="F764" s="20"/>
      <c r="G764" s="21">
        <f t="shared" si="12"/>
        <v>0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5" t="s">
        <v>110</v>
      </c>
      <c r="B765" s="16" t="s">
        <v>129</v>
      </c>
      <c r="C765" s="17"/>
      <c r="D765" s="18">
        <v>20</v>
      </c>
      <c r="E765" s="39" t="s">
        <v>69</v>
      </c>
      <c r="F765" s="20"/>
      <c r="G765" s="21">
        <f t="shared" si="12"/>
        <v>0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5" t="s">
        <v>110</v>
      </c>
      <c r="B766" s="16" t="s">
        <v>130</v>
      </c>
      <c r="C766" s="17"/>
      <c r="D766" s="18">
        <v>20</v>
      </c>
      <c r="E766" s="39" t="s">
        <v>69</v>
      </c>
      <c r="F766" s="20"/>
      <c r="G766" s="21">
        <f t="shared" si="12"/>
        <v>0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5" t="s">
        <v>110</v>
      </c>
      <c r="B767" s="16" t="s">
        <v>703</v>
      </c>
      <c r="C767" s="17"/>
      <c r="D767" s="18">
        <v>20</v>
      </c>
      <c r="E767" s="39" t="s">
        <v>69</v>
      </c>
      <c r="F767" s="20"/>
      <c r="G767" s="21">
        <f t="shared" si="12"/>
        <v>0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5" t="s">
        <v>110</v>
      </c>
      <c r="B768" s="16" t="s">
        <v>704</v>
      </c>
      <c r="C768" s="17"/>
      <c r="D768" s="18">
        <v>18</v>
      </c>
      <c r="E768" s="39" t="s">
        <v>69</v>
      </c>
      <c r="F768" s="20"/>
      <c r="G768" s="21">
        <f t="shared" si="12"/>
        <v>0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5" t="s">
        <v>110</v>
      </c>
      <c r="B769" s="16" t="s">
        <v>705</v>
      </c>
      <c r="C769" s="17"/>
      <c r="D769" s="18">
        <v>22</v>
      </c>
      <c r="E769" s="39" t="s">
        <v>10</v>
      </c>
      <c r="F769" s="20"/>
      <c r="G769" s="21">
        <f t="shared" si="12"/>
        <v>0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5" t="s">
        <v>110</v>
      </c>
      <c r="B770" s="16" t="s">
        <v>706</v>
      </c>
      <c r="C770" s="17"/>
      <c r="D770" s="18">
        <v>35</v>
      </c>
      <c r="E770" s="39" t="s">
        <v>10</v>
      </c>
      <c r="F770" s="20"/>
      <c r="G770" s="21">
        <f t="shared" si="12"/>
        <v>0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5" t="s">
        <v>110</v>
      </c>
      <c r="B771" s="16" t="s">
        <v>1000</v>
      </c>
      <c r="C771" s="17"/>
      <c r="D771" s="18">
        <v>30</v>
      </c>
      <c r="E771" s="39" t="s">
        <v>69</v>
      </c>
      <c r="F771" s="20"/>
      <c r="G771" s="21">
        <f t="shared" si="12"/>
        <v>0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5" t="s">
        <v>110</v>
      </c>
      <c r="B772" s="16" t="s">
        <v>707</v>
      </c>
      <c r="C772" s="17"/>
      <c r="D772" s="18">
        <v>18</v>
      </c>
      <c r="E772" s="39" t="s">
        <v>69</v>
      </c>
      <c r="F772" s="20"/>
      <c r="G772" s="21">
        <f t="shared" si="12"/>
        <v>0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5" t="s">
        <v>110</v>
      </c>
      <c r="B773" s="16" t="s">
        <v>708</v>
      </c>
      <c r="C773" s="17"/>
      <c r="D773" s="18">
        <v>18</v>
      </c>
      <c r="E773" s="39" t="s">
        <v>10</v>
      </c>
      <c r="F773" s="20"/>
      <c r="G773" s="21">
        <f t="shared" si="12"/>
        <v>0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5" t="s">
        <v>110</v>
      </c>
      <c r="B774" s="16" t="s">
        <v>709</v>
      </c>
      <c r="C774" s="17"/>
      <c r="D774" s="18">
        <v>18</v>
      </c>
      <c r="E774" s="39" t="s">
        <v>10</v>
      </c>
      <c r="F774" s="20"/>
      <c r="G774" s="21">
        <f t="shared" si="12"/>
        <v>0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5" t="s">
        <v>110</v>
      </c>
      <c r="B775" s="16" t="s">
        <v>710</v>
      </c>
      <c r="C775" s="17"/>
      <c r="D775" s="18">
        <v>17</v>
      </c>
      <c r="E775" s="39" t="s">
        <v>69</v>
      </c>
      <c r="F775" s="20"/>
      <c r="G775" s="21">
        <f t="shared" si="12"/>
        <v>0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5" t="s">
        <v>110</v>
      </c>
      <c r="B776" s="16" t="s">
        <v>711</v>
      </c>
      <c r="C776" s="17"/>
      <c r="D776" s="18">
        <v>22</v>
      </c>
      <c r="E776" s="39" t="s">
        <v>69</v>
      </c>
      <c r="F776" s="20"/>
      <c r="G776" s="21">
        <f t="shared" si="12"/>
        <v>0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5" t="s">
        <v>110</v>
      </c>
      <c r="B777" s="16" t="s">
        <v>712</v>
      </c>
      <c r="C777" s="17"/>
      <c r="D777" s="18">
        <v>18</v>
      </c>
      <c r="E777" s="39" t="s">
        <v>69</v>
      </c>
      <c r="F777" s="20"/>
      <c r="G777" s="21">
        <f t="shared" si="12"/>
        <v>0</v>
      </c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5" t="s">
        <v>110</v>
      </c>
      <c r="B778" s="16" t="s">
        <v>1001</v>
      </c>
      <c r="C778" s="17"/>
      <c r="D778" s="18">
        <v>35</v>
      </c>
      <c r="E778" s="39" t="s">
        <v>69</v>
      </c>
      <c r="F778" s="20"/>
      <c r="G778" s="21">
        <f t="shared" si="12"/>
        <v>0</v>
      </c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5" t="s">
        <v>110</v>
      </c>
      <c r="B779" s="16" t="s">
        <v>713</v>
      </c>
      <c r="C779" s="17"/>
      <c r="D779" s="18">
        <v>20</v>
      </c>
      <c r="E779" s="39" t="s">
        <v>69</v>
      </c>
      <c r="F779" s="20"/>
      <c r="G779" s="21">
        <f t="shared" ref="G779:G842" si="13">D779*F779</f>
        <v>0</v>
      </c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5" t="s">
        <v>110</v>
      </c>
      <c r="B780" s="16" t="s">
        <v>131</v>
      </c>
      <c r="C780" s="17"/>
      <c r="D780" s="18">
        <v>25</v>
      </c>
      <c r="E780" s="39" t="s">
        <v>10</v>
      </c>
      <c r="F780" s="20"/>
      <c r="G780" s="21">
        <f t="shared" si="13"/>
        <v>0</v>
      </c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5" t="s">
        <v>110</v>
      </c>
      <c r="B781" s="16" t="s">
        <v>925</v>
      </c>
      <c r="C781" s="17"/>
      <c r="D781" s="18">
        <v>25</v>
      </c>
      <c r="E781" s="39" t="s">
        <v>69</v>
      </c>
      <c r="F781" s="20"/>
      <c r="G781" s="21">
        <f t="shared" si="13"/>
        <v>0</v>
      </c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5" t="s">
        <v>110</v>
      </c>
      <c r="B782" s="16" t="s">
        <v>140</v>
      </c>
      <c r="C782" s="17"/>
      <c r="D782" s="18">
        <v>40</v>
      </c>
      <c r="E782" s="39" t="s">
        <v>11</v>
      </c>
      <c r="F782" s="20"/>
      <c r="G782" s="21">
        <f t="shared" si="13"/>
        <v>0</v>
      </c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5" t="s">
        <v>714</v>
      </c>
      <c r="B783" s="16" t="s">
        <v>715</v>
      </c>
      <c r="C783" s="17"/>
      <c r="D783" s="18">
        <v>15</v>
      </c>
      <c r="E783" s="39" t="s">
        <v>10</v>
      </c>
      <c r="F783" s="20"/>
      <c r="G783" s="21">
        <f t="shared" si="13"/>
        <v>0</v>
      </c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5" t="s">
        <v>716</v>
      </c>
      <c r="B784" s="16" t="s">
        <v>717</v>
      </c>
      <c r="C784" s="17"/>
      <c r="D784" s="18">
        <v>15</v>
      </c>
      <c r="E784" s="39" t="s">
        <v>11</v>
      </c>
      <c r="F784" s="20"/>
      <c r="G784" s="21">
        <f t="shared" si="13"/>
        <v>0</v>
      </c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5" t="s">
        <v>716</v>
      </c>
      <c r="B785" s="16" t="s">
        <v>858</v>
      </c>
      <c r="C785" s="17"/>
      <c r="D785" s="18">
        <v>22</v>
      </c>
      <c r="E785" s="39" t="s">
        <v>69</v>
      </c>
      <c r="F785" s="20"/>
      <c r="G785" s="21">
        <f t="shared" si="13"/>
        <v>0</v>
      </c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5" t="s">
        <v>716</v>
      </c>
      <c r="B786" s="16" t="s">
        <v>718</v>
      </c>
      <c r="C786" s="17"/>
      <c r="D786" s="18">
        <v>22</v>
      </c>
      <c r="E786" s="39" t="s">
        <v>10</v>
      </c>
      <c r="F786" s="20"/>
      <c r="G786" s="21">
        <f t="shared" si="13"/>
        <v>0</v>
      </c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5" t="s">
        <v>716</v>
      </c>
      <c r="B787" s="16" t="s">
        <v>719</v>
      </c>
      <c r="C787" s="17"/>
      <c r="D787" s="18">
        <v>20</v>
      </c>
      <c r="E787" s="39" t="s">
        <v>10</v>
      </c>
      <c r="F787" s="20"/>
      <c r="G787" s="21">
        <f t="shared" si="13"/>
        <v>0</v>
      </c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5" t="s">
        <v>720</v>
      </c>
      <c r="B788" s="16" t="s">
        <v>226</v>
      </c>
      <c r="C788" s="17"/>
      <c r="D788" s="18">
        <v>15</v>
      </c>
      <c r="E788" s="39" t="s">
        <v>12</v>
      </c>
      <c r="F788" s="20"/>
      <c r="G788" s="21">
        <f t="shared" si="13"/>
        <v>0</v>
      </c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5" t="s">
        <v>720</v>
      </c>
      <c r="B789" s="16" t="s">
        <v>721</v>
      </c>
      <c r="C789" s="17"/>
      <c r="D789" s="18">
        <v>40</v>
      </c>
      <c r="E789" s="39" t="s">
        <v>10</v>
      </c>
      <c r="F789" s="20"/>
      <c r="G789" s="21">
        <f t="shared" si="13"/>
        <v>0</v>
      </c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5" t="s">
        <v>722</v>
      </c>
      <c r="B790" s="16" t="s">
        <v>723</v>
      </c>
      <c r="C790" s="17"/>
      <c r="D790" s="18">
        <v>100</v>
      </c>
      <c r="E790" s="39" t="s">
        <v>11</v>
      </c>
      <c r="F790" s="20"/>
      <c r="G790" s="21">
        <f t="shared" si="13"/>
        <v>0</v>
      </c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5" t="s">
        <v>724</v>
      </c>
      <c r="B791" s="16" t="s">
        <v>725</v>
      </c>
      <c r="C791" s="17"/>
      <c r="D791" s="18">
        <v>35</v>
      </c>
      <c r="E791" s="39" t="s">
        <v>10</v>
      </c>
      <c r="F791" s="20"/>
      <c r="G791" s="21">
        <f t="shared" si="13"/>
        <v>0</v>
      </c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5" t="s">
        <v>859</v>
      </c>
      <c r="B792" s="16" t="s">
        <v>470</v>
      </c>
      <c r="C792" s="17"/>
      <c r="D792" s="18">
        <v>10</v>
      </c>
      <c r="E792" s="39" t="s">
        <v>10</v>
      </c>
      <c r="F792" s="20"/>
      <c r="G792" s="21">
        <f t="shared" si="13"/>
        <v>0</v>
      </c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5" t="s">
        <v>726</v>
      </c>
      <c r="B793" s="16" t="s">
        <v>727</v>
      </c>
      <c r="C793" s="17"/>
      <c r="D793" s="18">
        <v>40</v>
      </c>
      <c r="E793" s="39" t="s">
        <v>10</v>
      </c>
      <c r="F793" s="20"/>
      <c r="G793" s="21">
        <f t="shared" si="13"/>
        <v>0</v>
      </c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5" t="s">
        <v>860</v>
      </c>
      <c r="B794" s="16" t="s">
        <v>861</v>
      </c>
      <c r="C794" s="17"/>
      <c r="D794" s="18">
        <v>30</v>
      </c>
      <c r="E794" s="39" t="s">
        <v>10</v>
      </c>
      <c r="F794" s="20"/>
      <c r="G794" s="21">
        <f t="shared" si="13"/>
        <v>0</v>
      </c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5" t="s">
        <v>862</v>
      </c>
      <c r="B795" s="16" t="s">
        <v>863</v>
      </c>
      <c r="C795" s="17"/>
      <c r="D795" s="18">
        <v>30</v>
      </c>
      <c r="E795" s="39" t="s">
        <v>11</v>
      </c>
      <c r="F795" s="20"/>
      <c r="G795" s="21">
        <f t="shared" si="13"/>
        <v>0</v>
      </c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5" t="s">
        <v>728</v>
      </c>
      <c r="B796" s="16" t="s">
        <v>729</v>
      </c>
      <c r="C796" s="17"/>
      <c r="D796" s="18">
        <v>18</v>
      </c>
      <c r="E796" s="39" t="s">
        <v>10</v>
      </c>
      <c r="F796" s="20"/>
      <c r="G796" s="21">
        <f t="shared" si="13"/>
        <v>0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5" t="s">
        <v>728</v>
      </c>
      <c r="B797" s="16" t="s">
        <v>730</v>
      </c>
      <c r="C797" s="17"/>
      <c r="D797" s="18"/>
      <c r="E797" s="39" t="s">
        <v>12</v>
      </c>
      <c r="F797" s="20"/>
      <c r="G797" s="21">
        <f t="shared" si="13"/>
        <v>0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5" t="s">
        <v>728</v>
      </c>
      <c r="B798" s="16" t="s">
        <v>731</v>
      </c>
      <c r="C798" s="17"/>
      <c r="D798" s="18">
        <v>20</v>
      </c>
      <c r="E798" s="39" t="s">
        <v>11</v>
      </c>
      <c r="F798" s="20"/>
      <c r="G798" s="21">
        <f t="shared" si="13"/>
        <v>0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5" t="s">
        <v>728</v>
      </c>
      <c r="B799" s="16" t="s">
        <v>732</v>
      </c>
      <c r="C799" s="17"/>
      <c r="D799" s="18">
        <v>18</v>
      </c>
      <c r="E799" s="39" t="s">
        <v>69</v>
      </c>
      <c r="F799" s="20"/>
      <c r="G799" s="21">
        <f t="shared" si="13"/>
        <v>0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5" t="s">
        <v>733</v>
      </c>
      <c r="B800" s="16" t="s">
        <v>734</v>
      </c>
      <c r="C800" s="17"/>
      <c r="D800" s="18">
        <v>20</v>
      </c>
      <c r="E800" s="39" t="s">
        <v>10</v>
      </c>
      <c r="F800" s="20"/>
      <c r="G800" s="21">
        <f t="shared" si="13"/>
        <v>0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5" t="s">
        <v>960</v>
      </c>
      <c r="B801" s="16" t="s">
        <v>735</v>
      </c>
      <c r="C801" s="17"/>
      <c r="D801" s="18">
        <v>20</v>
      </c>
      <c r="E801" s="39" t="s">
        <v>10</v>
      </c>
      <c r="F801" s="20"/>
      <c r="G801" s="21">
        <f t="shared" si="13"/>
        <v>0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5" t="s">
        <v>736</v>
      </c>
      <c r="B802" s="16" t="s">
        <v>145</v>
      </c>
      <c r="C802" s="17"/>
      <c r="D802" s="18"/>
      <c r="E802" s="39" t="s">
        <v>10</v>
      </c>
      <c r="F802" s="20"/>
      <c r="G802" s="21">
        <f t="shared" si="13"/>
        <v>0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5" t="s">
        <v>737</v>
      </c>
      <c r="B803" s="16" t="s">
        <v>157</v>
      </c>
      <c r="C803" s="17"/>
      <c r="D803" s="18"/>
      <c r="E803" s="39" t="s">
        <v>10</v>
      </c>
      <c r="F803" s="20"/>
      <c r="G803" s="21">
        <f t="shared" si="13"/>
        <v>0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5" t="s">
        <v>738</v>
      </c>
      <c r="B804" s="16" t="s">
        <v>739</v>
      </c>
      <c r="C804" s="17"/>
      <c r="D804" s="18">
        <v>20</v>
      </c>
      <c r="E804" s="39" t="s">
        <v>10</v>
      </c>
      <c r="F804" s="20"/>
      <c r="G804" s="21">
        <f t="shared" si="13"/>
        <v>0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5" t="s">
        <v>738</v>
      </c>
      <c r="B805" s="16" t="s">
        <v>864</v>
      </c>
      <c r="C805" s="17"/>
      <c r="D805" s="18"/>
      <c r="E805" s="39" t="s">
        <v>69</v>
      </c>
      <c r="F805" s="20"/>
      <c r="G805" s="21">
        <f t="shared" si="13"/>
        <v>0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5" t="s">
        <v>740</v>
      </c>
      <c r="B806" s="16" t="s">
        <v>865</v>
      </c>
      <c r="C806" s="17"/>
      <c r="D806" s="18">
        <v>20</v>
      </c>
      <c r="E806" s="39" t="s">
        <v>10</v>
      </c>
      <c r="F806" s="20"/>
      <c r="G806" s="21">
        <f t="shared" si="13"/>
        <v>0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5" t="s">
        <v>740</v>
      </c>
      <c r="B807" s="16" t="s">
        <v>165</v>
      </c>
      <c r="C807" s="17"/>
      <c r="D807" s="18">
        <v>25</v>
      </c>
      <c r="E807" s="39" t="s">
        <v>10</v>
      </c>
      <c r="F807" s="20"/>
      <c r="G807" s="21">
        <f t="shared" si="13"/>
        <v>0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5" t="s">
        <v>740</v>
      </c>
      <c r="B808" s="16" t="s">
        <v>981</v>
      </c>
      <c r="C808" s="17"/>
      <c r="D808" s="18">
        <v>25</v>
      </c>
      <c r="E808" s="39" t="s">
        <v>10</v>
      </c>
      <c r="F808" s="20"/>
      <c r="G808" s="21">
        <f t="shared" si="13"/>
        <v>0</v>
      </c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5" t="s">
        <v>740</v>
      </c>
      <c r="B809" s="16" t="s">
        <v>741</v>
      </c>
      <c r="C809" s="17"/>
      <c r="D809" s="18">
        <v>20</v>
      </c>
      <c r="E809" s="39" t="s">
        <v>69</v>
      </c>
      <c r="F809" s="20"/>
      <c r="G809" s="21">
        <f t="shared" si="13"/>
        <v>0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5" t="s">
        <v>742</v>
      </c>
      <c r="B810" s="16" t="s">
        <v>743</v>
      </c>
      <c r="C810" s="17"/>
      <c r="D810" s="18">
        <v>30</v>
      </c>
      <c r="E810" s="39" t="s">
        <v>10</v>
      </c>
      <c r="F810" s="20"/>
      <c r="G810" s="21">
        <f t="shared" si="13"/>
        <v>0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5" t="s">
        <v>742</v>
      </c>
      <c r="B811" s="16" t="s">
        <v>744</v>
      </c>
      <c r="C811" s="17"/>
      <c r="D811" s="18">
        <v>28</v>
      </c>
      <c r="E811" s="39" t="s">
        <v>10</v>
      </c>
      <c r="F811" s="20"/>
      <c r="G811" s="21">
        <f t="shared" si="13"/>
        <v>0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5" t="s">
        <v>742</v>
      </c>
      <c r="B812" s="16" t="s">
        <v>745</v>
      </c>
      <c r="C812" s="17"/>
      <c r="D812" s="18">
        <v>30</v>
      </c>
      <c r="E812" s="39" t="s">
        <v>10</v>
      </c>
      <c r="F812" s="20"/>
      <c r="G812" s="21">
        <f t="shared" si="13"/>
        <v>0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5" t="s">
        <v>742</v>
      </c>
      <c r="B813" s="16" t="s">
        <v>164</v>
      </c>
      <c r="C813" s="17"/>
      <c r="D813" s="18">
        <v>35</v>
      </c>
      <c r="E813" s="39" t="s">
        <v>10</v>
      </c>
      <c r="F813" s="20"/>
      <c r="G813" s="21">
        <f t="shared" si="13"/>
        <v>0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5" t="s">
        <v>746</v>
      </c>
      <c r="B814" s="16" t="s">
        <v>747</v>
      </c>
      <c r="C814" s="17"/>
      <c r="D814" s="18">
        <v>12</v>
      </c>
      <c r="E814" s="39" t="s">
        <v>69</v>
      </c>
      <c r="F814" s="20"/>
      <c r="G814" s="21">
        <f t="shared" si="13"/>
        <v>0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5" t="s">
        <v>866</v>
      </c>
      <c r="B815" s="16" t="s">
        <v>867</v>
      </c>
      <c r="C815" s="17"/>
      <c r="D815" s="18">
        <v>20</v>
      </c>
      <c r="E815" s="39" t="s">
        <v>69</v>
      </c>
      <c r="F815" s="20"/>
      <c r="G815" s="21">
        <f t="shared" si="13"/>
        <v>0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5" t="s">
        <v>141</v>
      </c>
      <c r="B816" s="16" t="s">
        <v>142</v>
      </c>
      <c r="C816" s="17"/>
      <c r="D816" s="18">
        <v>20</v>
      </c>
      <c r="E816" s="39" t="s">
        <v>10</v>
      </c>
      <c r="F816" s="20"/>
      <c r="G816" s="21">
        <f t="shared" si="13"/>
        <v>0</v>
      </c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5" t="s">
        <v>141</v>
      </c>
      <c r="B817" s="16" t="s">
        <v>748</v>
      </c>
      <c r="C817" s="17"/>
      <c r="D817" s="18">
        <v>15</v>
      </c>
      <c r="E817" s="39" t="s">
        <v>11</v>
      </c>
      <c r="F817" s="20"/>
      <c r="G817" s="21">
        <f t="shared" si="13"/>
        <v>0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5" t="s">
        <v>141</v>
      </c>
      <c r="B818" s="16" t="s">
        <v>749</v>
      </c>
      <c r="C818" s="17"/>
      <c r="D818" s="18">
        <v>15</v>
      </c>
      <c r="E818" s="39" t="s">
        <v>11</v>
      </c>
      <c r="F818" s="20"/>
      <c r="G818" s="21">
        <f t="shared" si="13"/>
        <v>0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5" t="s">
        <v>141</v>
      </c>
      <c r="B819" s="16" t="s">
        <v>1002</v>
      </c>
      <c r="C819" s="17"/>
      <c r="D819" s="18">
        <v>20</v>
      </c>
      <c r="E819" s="39" t="s">
        <v>10</v>
      </c>
      <c r="F819" s="20"/>
      <c r="G819" s="21">
        <f t="shared" si="13"/>
        <v>0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5" t="s">
        <v>141</v>
      </c>
      <c r="B820" s="16" t="s">
        <v>750</v>
      </c>
      <c r="C820" s="17"/>
      <c r="D820" s="18">
        <v>20</v>
      </c>
      <c r="E820" s="39" t="s">
        <v>11</v>
      </c>
      <c r="F820" s="20"/>
      <c r="G820" s="21">
        <f t="shared" si="13"/>
        <v>0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5" t="s">
        <v>61</v>
      </c>
      <c r="B821" s="16" t="s">
        <v>179</v>
      </c>
      <c r="C821" s="17"/>
      <c r="D821" s="18">
        <v>10</v>
      </c>
      <c r="E821" s="39" t="s">
        <v>69</v>
      </c>
      <c r="F821" s="20"/>
      <c r="G821" s="21">
        <f t="shared" si="13"/>
        <v>0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5" t="s">
        <v>227</v>
      </c>
      <c r="B822" s="16" t="s">
        <v>228</v>
      </c>
      <c r="C822" s="17"/>
      <c r="D822" s="18">
        <v>25</v>
      </c>
      <c r="E822" s="39" t="s">
        <v>11</v>
      </c>
      <c r="F822" s="20"/>
      <c r="G822" s="21">
        <f t="shared" si="13"/>
        <v>0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5" t="s">
        <v>868</v>
      </c>
      <c r="B823" s="16" t="s">
        <v>869</v>
      </c>
      <c r="C823" s="17"/>
      <c r="D823" s="18">
        <v>40</v>
      </c>
      <c r="E823" s="39" t="s">
        <v>10</v>
      </c>
      <c r="F823" s="20"/>
      <c r="G823" s="21">
        <f t="shared" si="13"/>
        <v>0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5" t="s">
        <v>143</v>
      </c>
      <c r="B824" s="16" t="s">
        <v>751</v>
      </c>
      <c r="C824" s="17"/>
      <c r="D824" s="18">
        <v>13</v>
      </c>
      <c r="E824" s="39" t="s">
        <v>11</v>
      </c>
      <c r="F824" s="20"/>
      <c r="G824" s="21">
        <f t="shared" si="13"/>
        <v>0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5" t="s">
        <v>143</v>
      </c>
      <c r="B825" s="16" t="s">
        <v>177</v>
      </c>
      <c r="C825" s="17"/>
      <c r="D825" s="18">
        <v>15</v>
      </c>
      <c r="E825" s="39" t="s">
        <v>69</v>
      </c>
      <c r="F825" s="20"/>
      <c r="G825" s="21">
        <f t="shared" si="13"/>
        <v>0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5" t="s">
        <v>143</v>
      </c>
      <c r="B826" s="16" t="s">
        <v>752</v>
      </c>
      <c r="C826" s="17"/>
      <c r="D826" s="18">
        <v>12</v>
      </c>
      <c r="E826" s="39" t="s">
        <v>10</v>
      </c>
      <c r="F826" s="20"/>
      <c r="G826" s="21">
        <f t="shared" si="13"/>
        <v>0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5" t="s">
        <v>143</v>
      </c>
      <c r="B827" s="16" t="s">
        <v>753</v>
      </c>
      <c r="C827" s="17"/>
      <c r="D827" s="18">
        <v>12</v>
      </c>
      <c r="E827" s="39" t="s">
        <v>148</v>
      </c>
      <c r="F827" s="20"/>
      <c r="G827" s="21">
        <f t="shared" si="13"/>
        <v>0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5" t="s">
        <v>143</v>
      </c>
      <c r="B828" s="16" t="s">
        <v>754</v>
      </c>
      <c r="C828" s="17"/>
      <c r="D828" s="18">
        <v>12</v>
      </c>
      <c r="E828" s="39" t="s">
        <v>148</v>
      </c>
      <c r="F828" s="20"/>
      <c r="G828" s="21">
        <f t="shared" si="13"/>
        <v>0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5" t="s">
        <v>143</v>
      </c>
      <c r="B829" s="16" t="s">
        <v>58</v>
      </c>
      <c r="C829" s="17"/>
      <c r="D829" s="18">
        <v>12</v>
      </c>
      <c r="E829" s="39" t="s">
        <v>69</v>
      </c>
      <c r="F829" s="20"/>
      <c r="G829" s="21">
        <f t="shared" si="13"/>
        <v>0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5" t="s">
        <v>143</v>
      </c>
      <c r="B830" s="16" t="s">
        <v>755</v>
      </c>
      <c r="C830" s="17"/>
      <c r="D830" s="18">
        <v>8</v>
      </c>
      <c r="E830" s="39" t="s">
        <v>11</v>
      </c>
      <c r="F830" s="20"/>
      <c r="G830" s="21">
        <f t="shared" si="13"/>
        <v>0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5" t="s">
        <v>143</v>
      </c>
      <c r="B831" s="16" t="s">
        <v>214</v>
      </c>
      <c r="C831" s="17"/>
      <c r="D831" s="18">
        <v>22</v>
      </c>
      <c r="E831" s="39" t="s">
        <v>10</v>
      </c>
      <c r="F831" s="20"/>
      <c r="G831" s="21">
        <f t="shared" si="13"/>
        <v>0</v>
      </c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5" t="s">
        <v>143</v>
      </c>
      <c r="B832" s="16" t="s">
        <v>756</v>
      </c>
      <c r="C832" s="17"/>
      <c r="D832" s="18">
        <v>12</v>
      </c>
      <c r="E832" s="39" t="s">
        <v>10</v>
      </c>
      <c r="F832" s="20"/>
      <c r="G832" s="21">
        <f t="shared" si="13"/>
        <v>0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5" t="s">
        <v>143</v>
      </c>
      <c r="B833" s="16" t="s">
        <v>49</v>
      </c>
      <c r="C833" s="17"/>
      <c r="D833" s="18">
        <v>10</v>
      </c>
      <c r="E833" s="39" t="s">
        <v>148</v>
      </c>
      <c r="F833" s="20"/>
      <c r="G833" s="21">
        <f t="shared" si="13"/>
        <v>0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5" t="s">
        <v>143</v>
      </c>
      <c r="B834" s="16" t="s">
        <v>949</v>
      </c>
      <c r="C834" s="17"/>
      <c r="D834" s="18">
        <v>15</v>
      </c>
      <c r="E834" s="39" t="s">
        <v>148</v>
      </c>
      <c r="F834" s="20"/>
      <c r="G834" s="21">
        <f t="shared" si="13"/>
        <v>0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5" t="s">
        <v>143</v>
      </c>
      <c r="B835" s="16" t="s">
        <v>757</v>
      </c>
      <c r="C835" s="17"/>
      <c r="D835" s="18">
        <v>15</v>
      </c>
      <c r="E835" s="39" t="s">
        <v>10</v>
      </c>
      <c r="F835" s="20"/>
      <c r="G835" s="21">
        <f t="shared" si="13"/>
        <v>0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5" t="s">
        <v>143</v>
      </c>
      <c r="B836" s="16" t="s">
        <v>213</v>
      </c>
      <c r="C836" s="17"/>
      <c r="D836" s="18">
        <v>15</v>
      </c>
      <c r="E836" s="39" t="s">
        <v>11</v>
      </c>
      <c r="F836" s="20"/>
      <c r="G836" s="21">
        <f t="shared" si="13"/>
        <v>0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5" t="s">
        <v>143</v>
      </c>
      <c r="B837" s="16" t="s">
        <v>59</v>
      </c>
      <c r="C837" s="17"/>
      <c r="D837" s="18">
        <v>10</v>
      </c>
      <c r="E837" s="39" t="s">
        <v>10</v>
      </c>
      <c r="F837" s="20"/>
      <c r="G837" s="21">
        <f t="shared" si="13"/>
        <v>0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5" t="s">
        <v>143</v>
      </c>
      <c r="B838" s="16" t="s">
        <v>158</v>
      </c>
      <c r="C838" s="17"/>
      <c r="D838" s="18">
        <v>15</v>
      </c>
      <c r="E838" s="39" t="s">
        <v>148</v>
      </c>
      <c r="F838" s="20"/>
      <c r="G838" s="21">
        <f t="shared" si="13"/>
        <v>0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5" t="s">
        <v>143</v>
      </c>
      <c r="B839" s="16" t="s">
        <v>18</v>
      </c>
      <c r="C839" s="17"/>
      <c r="D839" s="18">
        <v>12</v>
      </c>
      <c r="E839" s="39" t="s">
        <v>11</v>
      </c>
      <c r="F839" s="20"/>
      <c r="G839" s="21">
        <f t="shared" si="13"/>
        <v>0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5" t="s">
        <v>143</v>
      </c>
      <c r="B840" s="16" t="s">
        <v>758</v>
      </c>
      <c r="C840" s="17"/>
      <c r="D840" s="18">
        <v>15</v>
      </c>
      <c r="E840" s="39" t="s">
        <v>11</v>
      </c>
      <c r="F840" s="20"/>
      <c r="G840" s="21">
        <f t="shared" si="13"/>
        <v>0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5" t="s">
        <v>143</v>
      </c>
      <c r="B841" s="16" t="s">
        <v>19</v>
      </c>
      <c r="C841" s="17"/>
      <c r="D841" s="18">
        <v>12</v>
      </c>
      <c r="E841" s="39" t="s">
        <v>10</v>
      </c>
      <c r="F841" s="20"/>
      <c r="G841" s="21">
        <f t="shared" si="13"/>
        <v>0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5" t="s">
        <v>143</v>
      </c>
      <c r="B842" s="16" t="s">
        <v>759</v>
      </c>
      <c r="C842" s="17"/>
      <c r="D842" s="18">
        <v>12</v>
      </c>
      <c r="E842" s="39" t="s">
        <v>12</v>
      </c>
      <c r="F842" s="20"/>
      <c r="G842" s="21">
        <f t="shared" si="13"/>
        <v>0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5" t="s">
        <v>143</v>
      </c>
      <c r="B843" s="16" t="s">
        <v>760</v>
      </c>
      <c r="C843" s="17"/>
      <c r="D843" s="18">
        <v>10</v>
      </c>
      <c r="E843" s="39" t="s">
        <v>11</v>
      </c>
      <c r="F843" s="20"/>
      <c r="G843" s="21">
        <f t="shared" ref="G843:G871" si="14">D843*F843</f>
        <v>0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5" t="s">
        <v>143</v>
      </c>
      <c r="B844" s="16" t="s">
        <v>761</v>
      </c>
      <c r="C844" s="17"/>
      <c r="D844" s="18">
        <v>10</v>
      </c>
      <c r="E844" s="39" t="s">
        <v>10</v>
      </c>
      <c r="F844" s="20"/>
      <c r="G844" s="21">
        <f t="shared" si="14"/>
        <v>0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5" t="s">
        <v>143</v>
      </c>
      <c r="B845" s="16" t="s">
        <v>144</v>
      </c>
      <c r="C845" s="17"/>
      <c r="D845" s="18"/>
      <c r="E845" s="39" t="s">
        <v>11</v>
      </c>
      <c r="F845" s="20"/>
      <c r="G845" s="21">
        <f t="shared" si="14"/>
        <v>0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5" t="s">
        <v>143</v>
      </c>
      <c r="B846" s="16" t="s">
        <v>762</v>
      </c>
      <c r="C846" s="17"/>
      <c r="D846" s="18">
        <v>18</v>
      </c>
      <c r="E846" s="39" t="s">
        <v>10</v>
      </c>
      <c r="F846" s="20"/>
      <c r="G846" s="21">
        <f t="shared" si="14"/>
        <v>0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5" t="s">
        <v>143</v>
      </c>
      <c r="B847" s="16" t="s">
        <v>763</v>
      </c>
      <c r="C847" s="17"/>
      <c r="D847" s="18">
        <v>8</v>
      </c>
      <c r="E847" s="39" t="s">
        <v>10</v>
      </c>
      <c r="F847" s="20"/>
      <c r="G847" s="21">
        <f t="shared" si="14"/>
        <v>0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5" t="s">
        <v>143</v>
      </c>
      <c r="B848" s="16" t="s">
        <v>764</v>
      </c>
      <c r="C848" s="17"/>
      <c r="D848" s="18"/>
      <c r="E848" s="39" t="s">
        <v>10</v>
      </c>
      <c r="F848" s="20"/>
      <c r="G848" s="21">
        <f t="shared" si="14"/>
        <v>0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5" t="s">
        <v>143</v>
      </c>
      <c r="B849" s="16" t="s">
        <v>765</v>
      </c>
      <c r="C849" s="17"/>
      <c r="D849" s="18">
        <v>10</v>
      </c>
      <c r="E849" s="39" t="s">
        <v>10</v>
      </c>
      <c r="F849" s="20"/>
      <c r="G849" s="21">
        <f t="shared" si="14"/>
        <v>0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5" t="s">
        <v>143</v>
      </c>
      <c r="B850" s="16" t="s">
        <v>766</v>
      </c>
      <c r="C850" s="17"/>
      <c r="D850" s="18">
        <v>35</v>
      </c>
      <c r="E850" s="39" t="s">
        <v>148</v>
      </c>
      <c r="F850" s="20"/>
      <c r="G850" s="21">
        <f t="shared" si="14"/>
        <v>0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5" t="s">
        <v>143</v>
      </c>
      <c r="B851" s="16" t="s">
        <v>767</v>
      </c>
      <c r="C851" s="17"/>
      <c r="D851" s="18">
        <v>18</v>
      </c>
      <c r="E851" s="23" t="s">
        <v>10</v>
      </c>
      <c r="F851" s="20"/>
      <c r="G851" s="21">
        <f t="shared" si="14"/>
        <v>0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5" t="s">
        <v>143</v>
      </c>
      <c r="B852" s="16" t="s">
        <v>768</v>
      </c>
      <c r="C852" s="17"/>
      <c r="D852" s="18">
        <v>15</v>
      </c>
      <c r="E852" s="39" t="s">
        <v>11</v>
      </c>
      <c r="F852" s="20"/>
      <c r="G852" s="21">
        <f t="shared" si="14"/>
        <v>0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5" t="s">
        <v>143</v>
      </c>
      <c r="B853" s="16" t="s">
        <v>769</v>
      </c>
      <c r="C853" s="17"/>
      <c r="D853" s="18">
        <v>18</v>
      </c>
      <c r="E853" s="39" t="s">
        <v>11</v>
      </c>
      <c r="F853" s="20"/>
      <c r="G853" s="21">
        <f t="shared" si="14"/>
        <v>0</v>
      </c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5" t="s">
        <v>143</v>
      </c>
      <c r="B854" s="16" t="s">
        <v>770</v>
      </c>
      <c r="C854" s="17"/>
      <c r="D854" s="18">
        <v>16</v>
      </c>
      <c r="E854" s="39" t="s">
        <v>10</v>
      </c>
      <c r="F854" s="20"/>
      <c r="G854" s="21">
        <f t="shared" si="14"/>
        <v>0</v>
      </c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5" t="s">
        <v>143</v>
      </c>
      <c r="B855" s="16" t="s">
        <v>771</v>
      </c>
      <c r="C855" s="17"/>
      <c r="D855" s="18">
        <v>18</v>
      </c>
      <c r="E855" s="39" t="s">
        <v>148</v>
      </c>
      <c r="F855" s="20"/>
      <c r="G855" s="21">
        <f t="shared" si="14"/>
        <v>0</v>
      </c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5" t="s">
        <v>143</v>
      </c>
      <c r="B856" s="16" t="s">
        <v>162</v>
      </c>
      <c r="C856" s="17"/>
      <c r="D856" s="18">
        <v>20</v>
      </c>
      <c r="E856" s="39" t="s">
        <v>12</v>
      </c>
      <c r="F856" s="20"/>
      <c r="G856" s="21">
        <f t="shared" si="14"/>
        <v>0</v>
      </c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5" t="s">
        <v>143</v>
      </c>
      <c r="B857" s="16" t="s">
        <v>772</v>
      </c>
      <c r="C857" s="17"/>
      <c r="D857" s="18">
        <v>8</v>
      </c>
      <c r="E857" s="39" t="s">
        <v>10</v>
      </c>
      <c r="F857" s="20"/>
      <c r="G857" s="21">
        <f t="shared" si="14"/>
        <v>0</v>
      </c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5" t="s">
        <v>143</v>
      </c>
      <c r="B858" s="16" t="s">
        <v>773</v>
      </c>
      <c r="C858" s="17"/>
      <c r="D858" s="18">
        <v>10</v>
      </c>
      <c r="E858" s="39" t="s">
        <v>11</v>
      </c>
      <c r="F858" s="20"/>
      <c r="G858" s="21">
        <f t="shared" si="14"/>
        <v>0</v>
      </c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5" t="s">
        <v>143</v>
      </c>
      <c r="B859" s="16" t="s">
        <v>774</v>
      </c>
      <c r="C859" s="17"/>
      <c r="D859" s="18">
        <v>8</v>
      </c>
      <c r="E859" s="39" t="s">
        <v>148</v>
      </c>
      <c r="F859" s="20"/>
      <c r="G859" s="21">
        <f t="shared" si="14"/>
        <v>0</v>
      </c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5" t="s">
        <v>143</v>
      </c>
      <c r="B860" s="16" t="s">
        <v>775</v>
      </c>
      <c r="C860" s="17"/>
      <c r="D860" s="18">
        <v>12</v>
      </c>
      <c r="E860" s="39" t="s">
        <v>148</v>
      </c>
      <c r="F860" s="20"/>
      <c r="G860" s="21">
        <f t="shared" si="14"/>
        <v>0</v>
      </c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5" t="s">
        <v>143</v>
      </c>
      <c r="B861" s="16" t="s">
        <v>776</v>
      </c>
      <c r="C861" s="17"/>
      <c r="D861" s="18">
        <v>10</v>
      </c>
      <c r="E861" s="39" t="s">
        <v>10</v>
      </c>
      <c r="F861" s="20"/>
      <c r="G861" s="21">
        <f t="shared" si="14"/>
        <v>0</v>
      </c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5" t="s">
        <v>143</v>
      </c>
      <c r="B862" s="16" t="s">
        <v>777</v>
      </c>
      <c r="C862" s="17"/>
      <c r="D862" s="18">
        <v>10</v>
      </c>
      <c r="E862" s="39" t="s">
        <v>11</v>
      </c>
      <c r="F862" s="20"/>
      <c r="G862" s="21">
        <f t="shared" si="14"/>
        <v>0</v>
      </c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5" t="s">
        <v>143</v>
      </c>
      <c r="B863" s="16" t="s">
        <v>950</v>
      </c>
      <c r="C863" s="17"/>
      <c r="D863" s="18">
        <v>10</v>
      </c>
      <c r="E863" s="39" t="s">
        <v>11</v>
      </c>
      <c r="F863" s="20"/>
      <c r="G863" s="21">
        <f t="shared" si="14"/>
        <v>0</v>
      </c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5" t="s">
        <v>143</v>
      </c>
      <c r="B864" s="16" t="s">
        <v>555</v>
      </c>
      <c r="C864" s="17"/>
      <c r="D864" s="18">
        <v>8</v>
      </c>
      <c r="E864" s="39" t="s">
        <v>10</v>
      </c>
      <c r="F864" s="20"/>
      <c r="G864" s="21">
        <f t="shared" si="14"/>
        <v>0</v>
      </c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5" t="s">
        <v>143</v>
      </c>
      <c r="B865" s="16" t="s">
        <v>778</v>
      </c>
      <c r="C865" s="17"/>
      <c r="D865" s="18">
        <v>15</v>
      </c>
      <c r="E865" s="39" t="s">
        <v>10</v>
      </c>
      <c r="F865" s="20"/>
      <c r="G865" s="21">
        <f t="shared" si="14"/>
        <v>0</v>
      </c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5" t="s">
        <v>143</v>
      </c>
      <c r="B866" s="16" t="s">
        <v>779</v>
      </c>
      <c r="C866" s="17"/>
      <c r="D866" s="18">
        <v>18</v>
      </c>
      <c r="E866" s="39" t="s">
        <v>148</v>
      </c>
      <c r="F866" s="20"/>
      <c r="G866" s="21">
        <f t="shared" si="14"/>
        <v>0</v>
      </c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5" t="s">
        <v>143</v>
      </c>
      <c r="B867" s="16" t="s">
        <v>780</v>
      </c>
      <c r="C867" s="17"/>
      <c r="D867" s="18">
        <v>10</v>
      </c>
      <c r="E867" s="39" t="s">
        <v>10</v>
      </c>
      <c r="F867" s="20"/>
      <c r="G867" s="21">
        <f t="shared" si="14"/>
        <v>0</v>
      </c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5" t="s">
        <v>143</v>
      </c>
      <c r="B868" s="16" t="s">
        <v>781</v>
      </c>
      <c r="C868" s="17"/>
      <c r="D868" s="18"/>
      <c r="E868" s="39" t="s">
        <v>10</v>
      </c>
      <c r="F868" s="20"/>
      <c r="G868" s="21">
        <f t="shared" si="14"/>
        <v>0</v>
      </c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5" t="s">
        <v>182</v>
      </c>
      <c r="B869" s="16" t="s">
        <v>1003</v>
      </c>
      <c r="C869" s="17"/>
      <c r="D869" s="18">
        <v>18</v>
      </c>
      <c r="E869" s="40" t="s">
        <v>69</v>
      </c>
      <c r="F869" s="20"/>
      <c r="G869" s="21">
        <f t="shared" si="14"/>
        <v>0</v>
      </c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5" t="s">
        <v>182</v>
      </c>
      <c r="B870" s="16" t="s">
        <v>951</v>
      </c>
      <c r="C870" s="17"/>
      <c r="D870" s="18"/>
      <c r="E870" s="39" t="s">
        <v>69</v>
      </c>
      <c r="F870" s="20"/>
      <c r="G870" s="21">
        <f t="shared" si="14"/>
        <v>0</v>
      </c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5" t="s">
        <v>50</v>
      </c>
      <c r="B871" s="16" t="s">
        <v>51</v>
      </c>
      <c r="C871" s="17"/>
      <c r="D871" s="18">
        <v>25</v>
      </c>
      <c r="E871" s="39" t="s">
        <v>10</v>
      </c>
      <c r="F871" s="20"/>
      <c r="G871" s="21">
        <f t="shared" si="14"/>
        <v>0</v>
      </c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5" t="s">
        <v>62</v>
      </c>
      <c r="B872" s="16" t="s">
        <v>156</v>
      </c>
      <c r="C872" s="17"/>
      <c r="D872" s="18">
        <v>28</v>
      </c>
      <c r="E872" s="39" t="s">
        <v>10</v>
      </c>
      <c r="F872" s="20"/>
      <c r="G872" s="2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5" t="s">
        <v>782</v>
      </c>
      <c r="B873" s="16" t="s">
        <v>783</v>
      </c>
      <c r="C873" s="17"/>
      <c r="D873" s="18">
        <v>20</v>
      </c>
      <c r="E873" s="39" t="s">
        <v>10</v>
      </c>
      <c r="F873" s="20"/>
      <c r="G873" s="21">
        <f t="shared" ref="G873:G887" si="15">D873*F873</f>
        <v>0</v>
      </c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5" t="s">
        <v>784</v>
      </c>
      <c r="B874" s="16" t="s">
        <v>785</v>
      </c>
      <c r="C874" s="17"/>
      <c r="D874" s="18">
        <v>30</v>
      </c>
      <c r="E874" s="39" t="s">
        <v>11</v>
      </c>
      <c r="F874" s="20"/>
      <c r="G874" s="21">
        <f t="shared" si="15"/>
        <v>0</v>
      </c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5" t="s">
        <v>784</v>
      </c>
      <c r="B875" s="16" t="s">
        <v>786</v>
      </c>
      <c r="C875" s="17"/>
      <c r="D875" s="18">
        <v>30</v>
      </c>
      <c r="E875" s="39" t="s">
        <v>11</v>
      </c>
      <c r="F875" s="20"/>
      <c r="G875" s="21">
        <f t="shared" si="15"/>
        <v>0</v>
      </c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5" t="s">
        <v>784</v>
      </c>
      <c r="B876" s="16" t="s">
        <v>787</v>
      </c>
      <c r="C876" s="17"/>
      <c r="D876" s="18">
        <v>30</v>
      </c>
      <c r="E876" s="39" t="s">
        <v>11</v>
      </c>
      <c r="F876" s="20"/>
      <c r="G876" s="21">
        <f t="shared" si="15"/>
        <v>0</v>
      </c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5" t="s">
        <v>870</v>
      </c>
      <c r="B877" s="16" t="s">
        <v>871</v>
      </c>
      <c r="C877" s="17"/>
      <c r="D877" s="18"/>
      <c r="E877" s="39" t="s">
        <v>10</v>
      </c>
      <c r="F877" s="20"/>
      <c r="G877" s="21">
        <f t="shared" si="15"/>
        <v>0</v>
      </c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5" t="s">
        <v>1025</v>
      </c>
      <c r="B878" s="16" t="s">
        <v>1026</v>
      </c>
      <c r="C878" s="17"/>
      <c r="D878" s="18">
        <v>25</v>
      </c>
      <c r="E878" s="39" t="s">
        <v>10</v>
      </c>
      <c r="F878" s="20"/>
      <c r="G878" s="21">
        <f>D878*F878</f>
        <v>0</v>
      </c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5" t="s">
        <v>186</v>
      </c>
      <c r="B879" s="16" t="s">
        <v>788</v>
      </c>
      <c r="C879" s="17"/>
      <c r="D879" s="18">
        <v>15</v>
      </c>
      <c r="E879" s="39" t="s">
        <v>10</v>
      </c>
      <c r="F879" s="20"/>
      <c r="G879" s="21">
        <f t="shared" si="15"/>
        <v>0</v>
      </c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5" t="s">
        <v>186</v>
      </c>
      <c r="B880" s="16" t="s">
        <v>789</v>
      </c>
      <c r="C880" s="17"/>
      <c r="D880" s="18">
        <v>15</v>
      </c>
      <c r="E880" s="39" t="s">
        <v>69</v>
      </c>
      <c r="F880" s="20"/>
      <c r="G880" s="21">
        <f t="shared" si="15"/>
        <v>0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5" t="s">
        <v>186</v>
      </c>
      <c r="B881" s="16" t="s">
        <v>1004</v>
      </c>
      <c r="C881" s="17"/>
      <c r="D881" s="18">
        <v>20</v>
      </c>
      <c r="E881" s="39" t="s">
        <v>10</v>
      </c>
      <c r="F881" s="20"/>
      <c r="G881" s="21">
        <f t="shared" si="15"/>
        <v>0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5" t="s">
        <v>186</v>
      </c>
      <c r="B882" s="16" t="s">
        <v>790</v>
      </c>
      <c r="C882" s="17"/>
      <c r="D882" s="18">
        <v>10</v>
      </c>
      <c r="E882" s="39" t="s">
        <v>10</v>
      </c>
      <c r="F882" s="20"/>
      <c r="G882" s="21">
        <f t="shared" si="15"/>
        <v>0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5" t="s">
        <v>186</v>
      </c>
      <c r="B883" s="16" t="s">
        <v>791</v>
      </c>
      <c r="C883" s="17"/>
      <c r="D883" s="18">
        <v>15</v>
      </c>
      <c r="E883" s="39" t="s">
        <v>10</v>
      </c>
      <c r="F883" s="20"/>
      <c r="G883" s="21">
        <f t="shared" si="15"/>
        <v>0</v>
      </c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5" t="s">
        <v>186</v>
      </c>
      <c r="B884" s="16" t="s">
        <v>187</v>
      </c>
      <c r="C884" s="17"/>
      <c r="D884" s="18">
        <v>20</v>
      </c>
      <c r="E884" s="39" t="s">
        <v>11</v>
      </c>
      <c r="F884" s="20"/>
      <c r="G884" s="21">
        <f t="shared" si="15"/>
        <v>0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5" t="s">
        <v>792</v>
      </c>
      <c r="B885" s="16" t="s">
        <v>793</v>
      </c>
      <c r="C885" s="17"/>
      <c r="D885" s="18">
        <v>20</v>
      </c>
      <c r="E885" s="39" t="s">
        <v>10</v>
      </c>
      <c r="F885" s="20"/>
      <c r="G885" s="21">
        <f t="shared" si="15"/>
        <v>0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5" t="s">
        <v>794</v>
      </c>
      <c r="B886" s="16" t="s">
        <v>795</v>
      </c>
      <c r="C886" s="17"/>
      <c r="D886" s="18">
        <v>25</v>
      </c>
      <c r="E886" s="39" t="s">
        <v>10</v>
      </c>
      <c r="F886" s="20"/>
      <c r="G886" s="21">
        <f t="shared" si="15"/>
        <v>0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thickBot="1" x14ac:dyDescent="0.25">
      <c r="A887" s="15" t="s">
        <v>872</v>
      </c>
      <c r="B887" s="16" t="s">
        <v>15</v>
      </c>
      <c r="C887" s="17"/>
      <c r="D887" s="18">
        <v>35</v>
      </c>
      <c r="E887" s="39" t="s">
        <v>11</v>
      </c>
      <c r="F887" s="20"/>
      <c r="G887" s="21">
        <f t="shared" si="15"/>
        <v>0</v>
      </c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thickBot="1" x14ac:dyDescent="0.25">
      <c r="A888" s="24" t="s">
        <v>20</v>
      </c>
      <c r="B888" s="25"/>
      <c r="C888" s="26"/>
      <c r="D888" s="26"/>
      <c r="E888" s="27"/>
      <c r="F888" s="88" t="s">
        <v>21</v>
      </c>
      <c r="G888" s="59"/>
      <c r="H888" s="1"/>
    </row>
    <row r="889" spans="1:27" ht="15.75" customHeight="1" x14ac:dyDescent="0.2">
      <c r="A889" s="28" t="s">
        <v>22</v>
      </c>
      <c r="B889" s="29"/>
      <c r="C889" s="49"/>
      <c r="D889" s="49"/>
      <c r="E889" s="30"/>
      <c r="F889" s="89">
        <f>SUM(G172:G887)</f>
        <v>0</v>
      </c>
      <c r="G889" s="90"/>
      <c r="H889" s="1"/>
    </row>
    <row r="890" spans="1:27" ht="15.75" customHeight="1" x14ac:dyDescent="0.2">
      <c r="A890" s="28" t="s">
        <v>23</v>
      </c>
      <c r="B890" s="29"/>
      <c r="C890" s="49"/>
      <c r="D890" s="49"/>
      <c r="E890" s="30"/>
      <c r="F890" s="91"/>
      <c r="G890" s="92"/>
      <c r="H890" s="1"/>
    </row>
    <row r="891" spans="1:27" ht="15.75" customHeight="1" thickBot="1" x14ac:dyDescent="0.25">
      <c r="A891" s="28" t="s">
        <v>24</v>
      </c>
      <c r="B891" s="29"/>
      <c r="C891" s="49"/>
      <c r="D891" s="49"/>
      <c r="E891" s="30"/>
      <c r="F891" s="93"/>
      <c r="G891" s="94"/>
      <c r="H891" s="1"/>
    </row>
    <row r="892" spans="1:27" ht="15.75" customHeight="1" thickBot="1" x14ac:dyDescent="0.25">
      <c r="A892" s="31"/>
      <c r="B892" s="50"/>
      <c r="C892" s="2"/>
      <c r="D892" s="51"/>
      <c r="E892" s="32"/>
      <c r="F892" s="88" t="s">
        <v>926</v>
      </c>
      <c r="G892" s="59"/>
      <c r="H892" s="1"/>
    </row>
    <row r="893" spans="1:27" ht="15.75" customHeight="1" x14ac:dyDescent="0.2">
      <c r="A893" s="28" t="s">
        <v>25</v>
      </c>
      <c r="B893" s="29"/>
      <c r="C893" s="49"/>
      <c r="D893" s="49"/>
      <c r="E893" s="30"/>
      <c r="F893" s="95">
        <f>SUM(F172:F887)</f>
        <v>0</v>
      </c>
      <c r="G893" s="90"/>
      <c r="H893" s="1"/>
    </row>
    <row r="894" spans="1:27" ht="15.75" customHeight="1" thickBot="1" x14ac:dyDescent="0.25">
      <c r="A894" s="31"/>
      <c r="B894" s="50"/>
      <c r="C894" s="2"/>
      <c r="D894" s="51"/>
      <c r="E894" s="32"/>
      <c r="F894" s="96"/>
      <c r="G894" s="94"/>
      <c r="H894" s="1"/>
    </row>
    <row r="895" spans="1:27" ht="15.75" customHeight="1" thickBot="1" x14ac:dyDescent="0.25">
      <c r="A895" s="33" t="s">
        <v>26</v>
      </c>
      <c r="B895" s="34"/>
      <c r="C895" s="35"/>
      <c r="D895" s="35"/>
      <c r="E895" s="36"/>
      <c r="F895" s="52"/>
      <c r="G895" s="53"/>
      <c r="H895" s="1"/>
    </row>
    <row r="896" spans="1:27" ht="15.75" customHeight="1" x14ac:dyDescent="0.2">
      <c r="A896" s="50"/>
      <c r="B896" s="50"/>
      <c r="C896" s="2"/>
      <c r="D896" s="51"/>
      <c r="E896" s="51"/>
      <c r="F896" s="52"/>
      <c r="G896" s="53"/>
      <c r="H896" s="1"/>
    </row>
    <row r="897" spans="1:8" ht="15.75" customHeight="1" x14ac:dyDescent="0.2">
      <c r="A897" s="97" t="s">
        <v>27</v>
      </c>
      <c r="B897" s="80"/>
      <c r="C897" s="80"/>
      <c r="D897" s="80"/>
      <c r="E897" s="81"/>
      <c r="F897" s="52"/>
      <c r="G897" s="53"/>
      <c r="H897" s="1"/>
    </row>
    <row r="898" spans="1:8" ht="15.75" customHeight="1" x14ac:dyDescent="0.2">
      <c r="A898" s="79" t="s">
        <v>927</v>
      </c>
      <c r="B898" s="80"/>
      <c r="C898" s="80"/>
      <c r="D898" s="80"/>
      <c r="E898" s="81"/>
      <c r="F898" s="52"/>
      <c r="G898" s="53"/>
      <c r="H898" s="1"/>
    </row>
    <row r="899" spans="1:8" ht="15.75" customHeight="1" x14ac:dyDescent="0.2">
      <c r="A899" s="79" t="s">
        <v>1005</v>
      </c>
      <c r="B899" s="80"/>
      <c r="C899" s="80"/>
      <c r="D899" s="80"/>
      <c r="E899" s="81"/>
      <c r="F899" s="51"/>
      <c r="G899" s="54"/>
      <c r="H899" s="1"/>
    </row>
    <row r="900" spans="1:8" ht="15.75" customHeight="1" x14ac:dyDescent="0.2">
      <c r="A900" s="79" t="s">
        <v>28</v>
      </c>
      <c r="B900" s="80"/>
      <c r="C900" s="80"/>
      <c r="D900" s="80"/>
      <c r="E900" s="81"/>
      <c r="F900" s="51"/>
      <c r="G900" s="54"/>
      <c r="H900" s="1"/>
    </row>
    <row r="901" spans="1:8" ht="15.75" customHeight="1" x14ac:dyDescent="0.2">
      <c r="A901" s="98" t="s">
        <v>952</v>
      </c>
      <c r="B901" s="80"/>
      <c r="C901" s="80"/>
      <c r="D901" s="80"/>
      <c r="E901" s="81"/>
      <c r="F901" s="51"/>
      <c r="G901" s="54"/>
      <c r="H901" s="1"/>
    </row>
    <row r="902" spans="1:8" ht="15.75" customHeight="1" x14ac:dyDescent="0.2">
      <c r="A902" s="98" t="s">
        <v>953</v>
      </c>
      <c r="B902" s="80"/>
      <c r="C902" s="80"/>
      <c r="D902" s="80"/>
      <c r="E902" s="81"/>
      <c r="F902" s="51"/>
      <c r="G902" s="54"/>
      <c r="H902" s="1"/>
    </row>
    <row r="903" spans="1:8" ht="15.75" customHeight="1" x14ac:dyDescent="0.2">
      <c r="A903" s="98" t="s">
        <v>954</v>
      </c>
      <c r="B903" s="80"/>
      <c r="C903" s="80"/>
      <c r="D903" s="80"/>
      <c r="E903" s="81"/>
      <c r="F903" s="51"/>
      <c r="G903" s="54"/>
      <c r="H903" s="1"/>
    </row>
    <row r="904" spans="1:8" ht="15.75" customHeight="1" x14ac:dyDescent="0.2">
      <c r="A904" s="98" t="s">
        <v>955</v>
      </c>
      <c r="B904" s="80"/>
      <c r="C904" s="80"/>
      <c r="D904" s="80"/>
      <c r="E904" s="81"/>
      <c r="F904" s="51"/>
      <c r="G904" s="54"/>
      <c r="H904" s="1"/>
    </row>
    <row r="905" spans="1:8" ht="15.75" customHeight="1" x14ac:dyDescent="0.2">
      <c r="A905" s="79" t="s">
        <v>928</v>
      </c>
      <c r="B905" s="80"/>
      <c r="C905" s="80"/>
      <c r="D905" s="80"/>
      <c r="E905" s="81"/>
      <c r="F905" s="51"/>
      <c r="G905" s="54"/>
      <c r="H905" s="1"/>
    </row>
    <row r="906" spans="1:8" ht="15.75" customHeight="1" x14ac:dyDescent="0.2">
      <c r="A906" s="99" t="s">
        <v>29</v>
      </c>
      <c r="B906" s="80"/>
      <c r="C906" s="80"/>
      <c r="D906" s="55"/>
      <c r="E906" s="37"/>
      <c r="F906" s="51"/>
      <c r="G906" s="54"/>
      <c r="H906" s="1"/>
    </row>
    <row r="907" spans="1:8" ht="15.75" customHeight="1" x14ac:dyDescent="0.2">
      <c r="A907" s="98" t="s">
        <v>30</v>
      </c>
      <c r="B907" s="80"/>
      <c r="C907" s="80"/>
      <c r="D907" s="56"/>
      <c r="E907" s="38"/>
      <c r="F907" s="51"/>
      <c r="G907" s="54"/>
      <c r="H907" s="1"/>
    </row>
    <row r="908" spans="1:8" ht="15.75" customHeight="1" x14ac:dyDescent="0.2">
      <c r="A908" s="98" t="s">
        <v>31</v>
      </c>
      <c r="B908" s="80"/>
      <c r="C908" s="80"/>
      <c r="D908" s="56"/>
      <c r="E908" s="38"/>
      <c r="F908" s="51"/>
      <c r="G908" s="54"/>
      <c r="H908" s="1"/>
    </row>
    <row r="909" spans="1:8" ht="15.75" customHeight="1" x14ac:dyDescent="0.2">
      <c r="A909" s="98" t="s">
        <v>32</v>
      </c>
      <c r="B909" s="80"/>
      <c r="C909" s="80"/>
      <c r="D909" s="56"/>
      <c r="E909" s="38"/>
      <c r="F909" s="51"/>
      <c r="G909" s="54"/>
      <c r="H909" s="1"/>
    </row>
    <row r="910" spans="1:8" ht="15.75" customHeight="1" x14ac:dyDescent="0.2">
      <c r="A910" s="98" t="s">
        <v>33</v>
      </c>
      <c r="B910" s="80"/>
      <c r="C910" s="80"/>
      <c r="D910" s="56"/>
      <c r="E910" s="38"/>
      <c r="F910" s="51"/>
      <c r="G910" s="54"/>
      <c r="H910" s="1"/>
    </row>
    <row r="911" spans="1:8" ht="15.75" customHeight="1" x14ac:dyDescent="0.2">
      <c r="A911" s="98" t="s">
        <v>34</v>
      </c>
      <c r="B911" s="80"/>
      <c r="C911" s="80"/>
      <c r="D911" s="56"/>
      <c r="E911" s="38"/>
      <c r="F911" s="51"/>
      <c r="G911" s="54"/>
      <c r="H911" s="1"/>
    </row>
    <row r="912" spans="1:8" ht="15.75" customHeight="1" x14ac:dyDescent="0.2">
      <c r="A912" s="98" t="s">
        <v>35</v>
      </c>
      <c r="B912" s="80"/>
      <c r="C912" s="80"/>
      <c r="D912" s="56"/>
      <c r="E912" s="38"/>
      <c r="F912" s="51"/>
      <c r="G912" s="54"/>
      <c r="H912" s="1"/>
    </row>
    <row r="913" spans="1:8" ht="15.75" customHeight="1" x14ac:dyDescent="0.2">
      <c r="A913" s="98" t="s">
        <v>36</v>
      </c>
      <c r="B913" s="80"/>
      <c r="C913" s="80"/>
      <c r="D913" s="56"/>
      <c r="E913" s="38"/>
      <c r="F913" s="51"/>
      <c r="G913" s="54"/>
      <c r="H913" s="1"/>
    </row>
    <row r="914" spans="1:8" ht="15.75" customHeight="1" x14ac:dyDescent="0.2">
      <c r="A914" s="79" t="s">
        <v>929</v>
      </c>
      <c r="B914" s="80"/>
      <c r="C914" s="80"/>
      <c r="D914" s="80"/>
      <c r="E914" s="81"/>
      <c r="F914" s="51"/>
      <c r="G914" s="54"/>
      <c r="H914" s="1"/>
    </row>
    <row r="915" spans="1:8" ht="15.75" customHeight="1" x14ac:dyDescent="0.2">
      <c r="A915" s="98" t="s">
        <v>930</v>
      </c>
      <c r="B915" s="80"/>
      <c r="C915" s="80"/>
      <c r="D915" s="80"/>
      <c r="E915" s="81"/>
      <c r="F915" s="51"/>
      <c r="G915" s="54"/>
      <c r="H915" s="1"/>
    </row>
    <row r="916" spans="1:8" ht="15.75" customHeight="1" x14ac:dyDescent="0.2">
      <c r="A916" s="98" t="s">
        <v>931</v>
      </c>
      <c r="B916" s="80"/>
      <c r="C916" s="80"/>
      <c r="D916" s="80"/>
      <c r="E916" s="81"/>
      <c r="F916" s="3"/>
      <c r="G916" s="4"/>
      <c r="H916" s="1"/>
    </row>
    <row r="917" spans="1:8" ht="15.75" customHeight="1" x14ac:dyDescent="0.2">
      <c r="A917" s="98" t="s">
        <v>1006</v>
      </c>
      <c r="B917" s="80"/>
      <c r="C917" s="80"/>
      <c r="D917" s="80"/>
      <c r="E917" s="81"/>
      <c r="F917" s="3"/>
      <c r="G917" s="4"/>
      <c r="H917" s="1"/>
    </row>
    <row r="918" spans="1:8" ht="15.75" customHeight="1" x14ac:dyDescent="0.2">
      <c r="A918" s="98" t="s">
        <v>1007</v>
      </c>
      <c r="B918" s="80"/>
      <c r="C918" s="80"/>
      <c r="D918" s="80"/>
      <c r="E918" s="81"/>
      <c r="F918" s="3"/>
      <c r="G918" s="4"/>
      <c r="H918" s="1"/>
    </row>
    <row r="919" spans="1:8" ht="15.75" customHeight="1" x14ac:dyDescent="0.2">
      <c r="A919" s="50"/>
      <c r="B919" s="50"/>
      <c r="C919" s="2"/>
      <c r="D919" s="51"/>
      <c r="E919" s="51"/>
      <c r="F919" s="3"/>
      <c r="G919" s="4"/>
      <c r="H919" s="1"/>
    </row>
    <row r="920" spans="1:8" ht="15.75" customHeight="1" x14ac:dyDescent="0.2">
      <c r="A920" s="50"/>
      <c r="B920" s="50"/>
      <c r="C920" s="2"/>
      <c r="D920" s="51"/>
      <c r="E920" s="51"/>
      <c r="F920" s="3"/>
      <c r="G920" s="4"/>
      <c r="H920" s="1"/>
    </row>
    <row r="921" spans="1:8" ht="15.75" customHeight="1" x14ac:dyDescent="0.2">
      <c r="A921" s="50"/>
      <c r="B921" s="50"/>
      <c r="C921" s="2"/>
      <c r="D921" s="51"/>
      <c r="E921" s="51"/>
      <c r="F921" s="3"/>
      <c r="G921" s="4"/>
      <c r="H921" s="1"/>
    </row>
    <row r="922" spans="1:8" ht="15.75" customHeight="1" x14ac:dyDescent="0.2"/>
    <row r="923" spans="1:8" ht="15.75" customHeight="1" x14ac:dyDescent="0.2"/>
    <row r="924" spans="1:8" ht="15.75" customHeight="1" x14ac:dyDescent="0.2"/>
    <row r="925" spans="1:8" ht="15.75" customHeight="1" x14ac:dyDescent="0.2"/>
    <row r="926" spans="1:8" ht="15.75" customHeight="1" x14ac:dyDescent="0.2"/>
    <row r="927" spans="1:8" ht="15.75" customHeight="1" x14ac:dyDescent="0.2"/>
    <row r="928" spans="1: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</sheetData>
  <mergeCells count="42">
    <mergeCell ref="A917:E917"/>
    <mergeCell ref="A918:E918"/>
    <mergeCell ref="A911:C911"/>
    <mergeCell ref="A912:C912"/>
    <mergeCell ref="A913:C913"/>
    <mergeCell ref="A914:E914"/>
    <mergeCell ref="A915:E915"/>
    <mergeCell ref="A916:E916"/>
    <mergeCell ref="A910:C910"/>
    <mergeCell ref="A899:E899"/>
    <mergeCell ref="A900:E900"/>
    <mergeCell ref="A901:E901"/>
    <mergeCell ref="A902:E902"/>
    <mergeCell ref="A903:E903"/>
    <mergeCell ref="A904:E904"/>
    <mergeCell ref="A905:E905"/>
    <mergeCell ref="A906:C906"/>
    <mergeCell ref="A907:C907"/>
    <mergeCell ref="A908:C908"/>
    <mergeCell ref="A909:C909"/>
    <mergeCell ref="F888:G888"/>
    <mergeCell ref="F889:G891"/>
    <mergeCell ref="F892:G892"/>
    <mergeCell ref="F893:G894"/>
    <mergeCell ref="A897:E897"/>
    <mergeCell ref="A898:E898"/>
    <mergeCell ref="A9:E9"/>
    <mergeCell ref="A10:E10"/>
    <mergeCell ref="A11:E11"/>
    <mergeCell ref="A12:E12"/>
    <mergeCell ref="F12:F18"/>
    <mergeCell ref="A13:E13"/>
    <mergeCell ref="A14:E14"/>
    <mergeCell ref="A15:E15"/>
    <mergeCell ref="A16:E16"/>
    <mergeCell ref="A18:E18"/>
    <mergeCell ref="A8:E8"/>
    <mergeCell ref="A2:G2"/>
    <mergeCell ref="A3:G3"/>
    <mergeCell ref="A4:G4"/>
    <mergeCell ref="A5:G5"/>
    <mergeCell ref="A6:G6"/>
  </mergeCells>
  <hyperlinks>
    <hyperlink ref="A6" r:id="rId1" xr:uid="{4B018497-645E-0B4D-9AAC-29EB45435CF3}"/>
  </hyperlinks>
  <pageMargins left="0.7" right="0.7" top="0.75" bottom="0.75" header="0" footer="0"/>
  <pageSetup orientation="landscape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TROPICALES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Orellana</dc:creator>
  <cp:lastModifiedBy>Microsoft Office User</cp:lastModifiedBy>
  <dcterms:created xsi:type="dcterms:W3CDTF">2013-03-06T15:40:58Z</dcterms:created>
  <dcterms:modified xsi:type="dcterms:W3CDTF">2025-01-13T20:01:19Z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418794</vt:lpwstr>
  </property>
  <property fmtid="{D5CDD505-2E9C-101B-9397-08002B2CF9AE}" pid="3" name="NXPowerLiteSettings">
    <vt:lpwstr>C7000400038000</vt:lpwstr>
  </property>
  <property fmtid="{D5CDD505-2E9C-101B-9397-08002B2CF9AE}" pid="4" name="NXPowerLiteVersion">
    <vt:lpwstr>S9.1.2</vt:lpwstr>
  </property>
</Properties>
</file>