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1495" windowHeight="9345"/>
  </bookViews>
  <sheets>
    <sheet name="Order Form2004EU" sheetId="1" r:id="rId1"/>
  </sheets>
  <definedNames>
    <definedName name="OLE_LINK1" localSheetId="0">'Order Form2004EU'!#REF!</definedName>
  </definedNames>
  <calcPr calcId="124519"/>
</workbook>
</file>

<file path=xl/calcChain.xml><?xml version="1.0" encoding="utf-8"?>
<calcChain xmlns="http://schemas.openxmlformats.org/spreadsheetml/2006/main">
  <c r="C556" i="1"/>
  <c r="E555"/>
  <c r="E554"/>
  <c r="E553"/>
  <c r="E552"/>
  <c r="E551"/>
  <c r="E550"/>
  <c r="E549"/>
  <c r="E548"/>
  <c r="E556" s="1"/>
  <c r="C543"/>
  <c r="E542"/>
  <c r="E541"/>
  <c r="E540"/>
  <c r="E539"/>
  <c r="E538"/>
  <c r="E537"/>
  <c r="E536"/>
  <c r="E535"/>
  <c r="E534"/>
  <c r="E533"/>
  <c r="E532"/>
  <c r="E531"/>
  <c r="E530"/>
  <c r="E529"/>
  <c r="E528"/>
  <c r="E527"/>
  <c r="E526"/>
  <c r="E525"/>
  <c r="E524"/>
  <c r="E523"/>
  <c r="E522"/>
  <c r="C520"/>
  <c r="E519"/>
  <c r="E518"/>
  <c r="E517"/>
  <c r="E516"/>
  <c r="E515"/>
  <c r="E514"/>
  <c r="E513"/>
  <c r="E512"/>
  <c r="E511"/>
  <c r="E510"/>
  <c r="E509"/>
  <c r="E508"/>
  <c r="E507"/>
  <c r="E506"/>
  <c r="E505"/>
  <c r="E504"/>
  <c r="E503"/>
  <c r="E502"/>
  <c r="E501"/>
  <c r="E500"/>
  <c r="E499"/>
  <c r="E498"/>
  <c r="E497"/>
  <c r="E496"/>
  <c r="E495"/>
  <c r="E494"/>
  <c r="E493"/>
  <c r="E492"/>
  <c r="E491"/>
  <c r="E490"/>
  <c r="E489"/>
  <c r="E488"/>
  <c r="E487"/>
  <c r="E486"/>
  <c r="E485"/>
  <c r="E484"/>
  <c r="E483"/>
  <c r="E482"/>
  <c r="E481"/>
  <c r="E480"/>
  <c r="E479"/>
  <c r="E478"/>
  <c r="E477"/>
  <c r="E476"/>
  <c r="E475"/>
  <c r="E474"/>
  <c r="E473"/>
  <c r="E472"/>
  <c r="E471"/>
  <c r="E470"/>
  <c r="E469"/>
  <c r="E468"/>
  <c r="E467"/>
  <c r="E466"/>
  <c r="E464"/>
  <c r="E463"/>
  <c r="E462"/>
  <c r="E461"/>
  <c r="E460"/>
  <c r="E459"/>
  <c r="E458"/>
  <c r="E457"/>
  <c r="E456"/>
  <c r="E455"/>
  <c r="E454"/>
  <c r="E453"/>
  <c r="E452"/>
  <c r="E451"/>
  <c r="E450"/>
  <c r="E449"/>
  <c r="E448"/>
  <c r="E447"/>
  <c r="E446"/>
  <c r="E445"/>
  <c r="E444"/>
  <c r="E443"/>
  <c r="E442"/>
  <c r="E441"/>
  <c r="E440"/>
  <c r="E439"/>
  <c r="E438"/>
  <c r="E437"/>
  <c r="E436"/>
  <c r="E435"/>
  <c r="E434"/>
  <c r="E433"/>
  <c r="E432"/>
  <c r="E431"/>
  <c r="E430"/>
  <c r="E429"/>
  <c r="E428"/>
  <c r="E427"/>
  <c r="E426"/>
  <c r="E425"/>
  <c r="E424"/>
  <c r="E422"/>
  <c r="E421"/>
  <c r="E420"/>
  <c r="E419"/>
  <c r="E418"/>
  <c r="E417"/>
  <c r="E416"/>
  <c r="E415"/>
  <c r="E414"/>
  <c r="E413"/>
  <c r="E412"/>
  <c r="E411"/>
  <c r="E410"/>
  <c r="E409"/>
  <c r="E408"/>
  <c r="E407"/>
  <c r="E406"/>
  <c r="E405"/>
  <c r="E404"/>
  <c r="E403"/>
  <c r="E402"/>
  <c r="E401"/>
  <c r="E400"/>
  <c r="E399"/>
  <c r="E398"/>
  <c r="E397"/>
  <c r="E396"/>
  <c r="E395"/>
  <c r="E394"/>
  <c r="E393"/>
  <c r="E392"/>
  <c r="E391"/>
  <c r="E390"/>
  <c r="E389"/>
  <c r="E388"/>
  <c r="E387"/>
  <c r="E386"/>
  <c r="E385"/>
  <c r="E384"/>
  <c r="E383"/>
  <c r="E382"/>
  <c r="E381"/>
  <c r="E380"/>
  <c r="E379"/>
  <c r="E378"/>
  <c r="E377"/>
  <c r="E376"/>
  <c r="E375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9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19"/>
  <c r="E18"/>
  <c r="E17"/>
  <c r="E16"/>
  <c r="E15"/>
  <c r="E14"/>
  <c r="E13"/>
  <c r="E12"/>
  <c r="E11"/>
  <c r="E520" s="1"/>
  <c r="C544" l="1"/>
  <c r="E543"/>
  <c r="E544" s="1"/>
</calcChain>
</file>

<file path=xl/sharedStrings.xml><?xml version="1.0" encoding="utf-8"?>
<sst xmlns="http://schemas.openxmlformats.org/spreadsheetml/2006/main" count="558" uniqueCount="553">
  <si>
    <t>EU2004</t>
    <phoneticPr fontId="7" type="noConversion"/>
  </si>
  <si>
    <t>Date: 2019</t>
    <phoneticPr fontId="7" type="noConversion"/>
  </si>
  <si>
    <r>
      <t>Name</t>
    </r>
    <r>
      <rPr>
        <sz val="12"/>
        <rFont val="宋体"/>
        <family val="3"/>
        <charset val="134"/>
      </rPr>
      <t>：</t>
    </r>
    <phoneticPr fontId="7" type="noConversion"/>
  </si>
  <si>
    <t>Seller: Hengduan Mountains Biotechnology Ltd.</t>
  </si>
  <si>
    <t>Address:</t>
    <phoneticPr fontId="7" type="noConversion"/>
  </si>
  <si>
    <t xml:space="preserve">Jinwan Village, PengZhen, Shuangliu, Chengdu </t>
  </si>
  <si>
    <t>Sichuan Province China</t>
  </si>
  <si>
    <t>Tel:</t>
    <phoneticPr fontId="7" type="noConversion"/>
  </si>
  <si>
    <t>Tel: +86-28-85859805</t>
  </si>
  <si>
    <r>
      <t>1,</t>
    </r>
    <r>
      <rPr>
        <b/>
        <sz val="10"/>
        <color rgb="FFFF0000"/>
        <rFont val="Arial"/>
        <family val="2"/>
      </rPr>
      <t>Order timing</t>
    </r>
    <r>
      <rPr>
        <sz val="10"/>
        <rFont val="Arial"/>
        <family val="2"/>
      </rPr>
      <t xml:space="preserve">: We go to Dresden Orchid Show at the beginning of April 2020, pre orders would be delivered by then, the latest date for ordering is the 10th Mar. 2020.
Please write to  info@hengduanbiotech.com for confirming availability, price, postage and shipping time.
2, </t>
    </r>
    <r>
      <rPr>
        <b/>
        <sz val="10"/>
        <color rgb="FFFF0000"/>
        <rFont val="Arial"/>
        <family val="2"/>
      </rPr>
      <t>How to pay</t>
    </r>
    <r>
      <rPr>
        <sz val="10"/>
        <rFont val="Arial"/>
        <family val="2"/>
      </rPr>
      <t>: We receive your payment in cash at our sales booth at the show or bank transfer to our bank account in Germany, or  paypal add 5% commission fee.
3, Any special wishes, about larger plants, special clones etc. please do not hesitate to write us.</t>
    </r>
    <phoneticPr fontId="7" type="noConversion"/>
  </si>
  <si>
    <t>Scientific Name</t>
  </si>
  <si>
    <t>Quantity</t>
    <phoneticPr fontId="7" type="noConversion"/>
  </si>
  <si>
    <t>Price Euro</t>
    <phoneticPr fontId="7" type="noConversion"/>
  </si>
  <si>
    <t>Sum Euro</t>
    <phoneticPr fontId="7" type="noConversion"/>
  </si>
  <si>
    <t>Aerides falcatum</t>
    <phoneticPr fontId="7" type="noConversion"/>
  </si>
  <si>
    <t>Aerides flabellata</t>
    <phoneticPr fontId="7" type="noConversion"/>
  </si>
  <si>
    <t>Aerides houlletiana</t>
  </si>
  <si>
    <t>Aerides mitrata</t>
  </si>
  <si>
    <t>Aerides multiflora</t>
    <phoneticPr fontId="7" type="noConversion"/>
  </si>
  <si>
    <t>Aerides odorata</t>
  </si>
  <si>
    <t>Aerides odorata var. alba </t>
    <phoneticPr fontId="7" type="noConversion"/>
  </si>
  <si>
    <t>Aerides rosea</t>
  </si>
  <si>
    <t xml:space="preserve">Amitostigma gracile </t>
    <phoneticPr fontId="7" type="noConversion"/>
  </si>
  <si>
    <t>Anoectochilus elwesii</t>
  </si>
  <si>
    <t>Anoectochilus formosanus</t>
    <phoneticPr fontId="7" type="noConversion"/>
  </si>
  <si>
    <t>Ania viridifusca (Syn. Tania viridifusca)</t>
    <phoneticPr fontId="7" type="noConversion"/>
  </si>
  <si>
    <t>Ascocentrum ampullaceum</t>
  </si>
  <si>
    <t>Ascocentrum christensonianum</t>
    <phoneticPr fontId="7" type="noConversion"/>
  </si>
  <si>
    <t>Ascocentrum himalaica</t>
    <phoneticPr fontId="7" type="noConversion"/>
  </si>
  <si>
    <t>Ascocentrum miniatum</t>
    <phoneticPr fontId="7" type="noConversion"/>
  </si>
  <si>
    <t>Bidoupia Khangii</t>
    <phoneticPr fontId="7" type="noConversion"/>
  </si>
  <si>
    <t>Bletilla striata</t>
    <phoneticPr fontId="7" type="noConversion"/>
  </si>
  <si>
    <t>Bletilla striata Blue</t>
    <phoneticPr fontId="7" type="noConversion"/>
  </si>
  <si>
    <t>Bletilla ochracea</t>
    <phoneticPr fontId="7" type="noConversion"/>
  </si>
  <si>
    <t>Brachypeza semiteretifolia</t>
    <phoneticPr fontId="7" type="noConversion"/>
  </si>
  <si>
    <t>Bulbophyllum affine</t>
    <phoneticPr fontId="7" type="noConversion"/>
  </si>
  <si>
    <t>Bulbophyllum andersonii</t>
    <phoneticPr fontId="7" type="noConversion"/>
  </si>
  <si>
    <t>Bulbophyllm ambrosia</t>
    <phoneticPr fontId="7" type="noConversion"/>
  </si>
  <si>
    <t>Bulbophyllum austroyunnanense</t>
    <phoneticPr fontId="7" type="noConversion"/>
  </si>
  <si>
    <t>Bulbophyllum bootanoides</t>
    <phoneticPr fontId="7" type="noConversion"/>
  </si>
  <si>
    <t>Bulbophyllum cariniflorum|</t>
    <phoneticPr fontId="7" type="noConversion"/>
  </si>
  <si>
    <t>Bulbophyllum colomaculosum</t>
    <phoneticPr fontId="7" type="noConversion"/>
  </si>
  <si>
    <t>Bulbophyllum drymoglossum</t>
    <phoneticPr fontId="7" type="noConversion"/>
  </si>
  <si>
    <t>Bulbophyllum eberhartii</t>
    <phoneticPr fontId="7" type="noConversion"/>
  </si>
  <si>
    <t>Bulbophyllum forrestii</t>
    <phoneticPr fontId="7" type="noConversion"/>
  </si>
  <si>
    <t>Bulbophyllum fascinator</t>
    <phoneticPr fontId="7" type="noConversion"/>
  </si>
  <si>
    <t>Bulbophyllum funingense</t>
    <phoneticPr fontId="7" type="noConversion"/>
  </si>
  <si>
    <t xml:space="preserve">Bulbophyllum hirtum </t>
    <phoneticPr fontId="7" type="noConversion"/>
  </si>
  <si>
    <t>Bulbophyllum hirundinis</t>
    <phoneticPr fontId="7" type="noConversion"/>
  </si>
  <si>
    <t>Bulbophyllum kwangtungense</t>
    <phoneticPr fontId="7" type="noConversion"/>
  </si>
  <si>
    <t>Bulbophyllum leopardinum (B. colomaculosum)</t>
  </si>
  <si>
    <t>Bulbophyllum longibrachiatum</t>
    <phoneticPr fontId="7" type="noConversion"/>
  </si>
  <si>
    <t>Bulbophyllum moniflorme 20bulbs</t>
    <phoneticPr fontId="7" type="noConversion"/>
  </si>
  <si>
    <t>Bulbophyllum moniflorme L 60bulbs</t>
    <phoneticPr fontId="7" type="noConversion"/>
  </si>
  <si>
    <t>Bulbophyllum levinel</t>
    <phoneticPr fontId="7" type="noConversion"/>
  </si>
  <si>
    <t>Bulbophyllum odoratissimum</t>
    <phoneticPr fontId="7" type="noConversion"/>
  </si>
  <si>
    <t>Bulbophyllum orientale</t>
    <phoneticPr fontId="7" type="noConversion"/>
  </si>
  <si>
    <t>Bulbophyllum pectinatum</t>
    <phoneticPr fontId="7" type="noConversion"/>
  </si>
  <si>
    <t>Bulbophyllum  pianmaense</t>
    <phoneticPr fontId="7" type="noConversion"/>
  </si>
  <si>
    <t>Bulbophyllum reptans</t>
    <phoneticPr fontId="7" type="noConversion"/>
  </si>
  <si>
    <t>Bulbophyllum retusiusculum</t>
    <phoneticPr fontId="7" type="noConversion"/>
  </si>
  <si>
    <t>Bulbophyllum rotschildianum</t>
    <phoneticPr fontId="7" type="noConversion"/>
  </si>
  <si>
    <t xml:space="preserve">Bulbophyllum  salmoneum </t>
    <phoneticPr fontId="7" type="noConversion"/>
  </si>
  <si>
    <t>Bulbophyllum spathulatum</t>
    <phoneticPr fontId="7" type="noConversion"/>
  </si>
  <si>
    <t>Bulbophyllum  striatum</t>
    <phoneticPr fontId="7" type="noConversion"/>
  </si>
  <si>
    <t>Bulbophyllum sutepense</t>
    <phoneticPr fontId="7" type="noConversion"/>
  </si>
  <si>
    <t>Bulbophyllum tianguii</t>
  </si>
  <si>
    <t>Bulbophyllum umbellatum</t>
    <phoneticPr fontId="7" type="noConversion"/>
  </si>
  <si>
    <t>Bulbophyllum violaceolabellum</t>
  </si>
  <si>
    <t>Bulbophyllum wendlandianum</t>
  </si>
  <si>
    <t>Bulleyia yunnanensis</t>
    <phoneticPr fontId="7" type="noConversion"/>
  </si>
  <si>
    <r>
      <t>Calanthe arcuata</t>
    </r>
    <r>
      <rPr>
        <sz val="10"/>
        <color rgb="FFFF0000"/>
        <rFont val="Arial"/>
        <family val="2"/>
      </rPr>
      <t xml:space="preserve"> NEW</t>
    </r>
    <phoneticPr fontId="7" type="noConversion"/>
  </si>
  <si>
    <t>Calanthe argenteostiata</t>
  </si>
  <si>
    <t>Calanthe aristulifera Maroon</t>
    <phoneticPr fontId="7" type="noConversion"/>
  </si>
  <si>
    <t>Calanthe aristulifera alba</t>
    <phoneticPr fontId="7" type="noConversion"/>
  </si>
  <si>
    <t>Calanthe brevicornu</t>
    <phoneticPr fontId="7" type="noConversion"/>
  </si>
  <si>
    <t>Calanthe Bicolor</t>
  </si>
  <si>
    <t>Calanthe delavayi</t>
    <phoneticPr fontId="7" type="noConversion"/>
  </si>
  <si>
    <t>Calanthe davidii</t>
    <phoneticPr fontId="7" type="noConversion"/>
  </si>
  <si>
    <t>Calanthe discolor</t>
    <phoneticPr fontId="7" type="noConversion"/>
  </si>
  <si>
    <t>Calanthe hancockii Red</t>
    <phoneticPr fontId="7" type="noConversion"/>
  </si>
  <si>
    <t>Calanthe labrosa</t>
  </si>
  <si>
    <t>Calanthe sieboldii</t>
    <phoneticPr fontId="7" type="noConversion"/>
  </si>
  <si>
    <t>Calanthe sinica</t>
    <phoneticPr fontId="7" type="noConversion"/>
  </si>
  <si>
    <t>Calanthe sylvatica</t>
    <phoneticPr fontId="7" type="noConversion"/>
  </si>
  <si>
    <t>Calanthe tricarinata</t>
    <phoneticPr fontId="7" type="noConversion"/>
  </si>
  <si>
    <t>Calanthe triplicata</t>
    <phoneticPr fontId="7" type="noConversion"/>
  </si>
  <si>
    <t>Cephalanthera falcata</t>
    <phoneticPr fontId="4" type="noConversion"/>
  </si>
  <si>
    <t>Ceratostylis himalaica</t>
    <phoneticPr fontId="7" type="noConversion"/>
  </si>
  <si>
    <t>Changnienia amoena</t>
    <phoneticPr fontId="7" type="noConversion"/>
  </si>
  <si>
    <t>Chenorchis singchii</t>
    <phoneticPr fontId="7" type="noConversion"/>
  </si>
  <si>
    <t>Cleisostoma arietinum</t>
    <phoneticPr fontId="7" type="noConversion"/>
  </si>
  <si>
    <t xml:space="preserve">Cleisostoma fuerstenbergianum  </t>
    <phoneticPr fontId="7" type="noConversion"/>
  </si>
  <si>
    <t>Cleisostoma menghainese</t>
    <phoneticPr fontId="7" type="noConversion"/>
  </si>
  <si>
    <t>Cleisostoma nangongense</t>
    <phoneticPr fontId="7" type="noConversion"/>
  </si>
  <si>
    <t>Cleisostoma paniculatum</t>
    <phoneticPr fontId="7" type="noConversion"/>
  </si>
  <si>
    <t>Cleisostoma rostratum</t>
    <phoneticPr fontId="7" type="noConversion"/>
  </si>
  <si>
    <t>Cleisostoma williamsonii</t>
    <phoneticPr fontId="7" type="noConversion"/>
  </si>
  <si>
    <t>Chiloschista yunnanensis</t>
    <phoneticPr fontId="7" type="noConversion"/>
  </si>
  <si>
    <t>Coelogyne assamica</t>
  </si>
  <si>
    <t>Coelogyne calcicola</t>
    <phoneticPr fontId="7" type="noConversion"/>
  </si>
  <si>
    <t>Coelogyne cristata</t>
  </si>
  <si>
    <t>Coelogyne cristata f. hololeuca</t>
    <phoneticPr fontId="7" type="noConversion"/>
  </si>
  <si>
    <t>Coelogyne fimbriata</t>
  </si>
  <si>
    <t>Coelogyne  flaccida</t>
    <phoneticPr fontId="7" type="noConversion"/>
  </si>
  <si>
    <t>Coelogyne  leucantha</t>
    <phoneticPr fontId="7" type="noConversion"/>
  </si>
  <si>
    <t>Coelogyne nitida fragrant</t>
    <phoneticPr fontId="7" type="noConversion"/>
  </si>
  <si>
    <t>Coelogyne ovalis</t>
    <phoneticPr fontId="7" type="noConversion"/>
  </si>
  <si>
    <t>Coelogyne prolifera</t>
  </si>
  <si>
    <t>Coelogyne sanderae</t>
    <phoneticPr fontId="7" type="noConversion"/>
  </si>
  <si>
    <t>Coelogyne schilleriana</t>
    <phoneticPr fontId="7" type="noConversion"/>
  </si>
  <si>
    <t>Coelogyne tsii</t>
  </si>
  <si>
    <t>Coelogyne virescens</t>
    <phoneticPr fontId="7" type="noConversion"/>
  </si>
  <si>
    <t>Coelogyne viscosa</t>
    <phoneticPr fontId="7" type="noConversion"/>
  </si>
  <si>
    <t>Coelogyne x intermedia</t>
  </si>
  <si>
    <t>Coelogyne x intermedia 'Magnifica'</t>
  </si>
  <si>
    <t>Cremastra appendiculata</t>
    <phoneticPr fontId="4" type="noConversion"/>
  </si>
  <si>
    <t>Cymbidium aloifolium</t>
    <phoneticPr fontId="7" type="noConversion"/>
  </si>
  <si>
    <t>Cymbidium bicolor</t>
    <phoneticPr fontId="7" type="noConversion"/>
  </si>
  <si>
    <t>Cymbidium changningense</t>
    <phoneticPr fontId="7" type="noConversion"/>
  </si>
  <si>
    <t>Cymbidium cochleare</t>
  </si>
  <si>
    <t>Cymbidium cyprifolium</t>
    <phoneticPr fontId="7" type="noConversion"/>
  </si>
  <si>
    <t>Cymbidium dayanum</t>
    <phoneticPr fontId="7" type="noConversion"/>
  </si>
  <si>
    <t>Cymbidium dayanum alba</t>
    <phoneticPr fontId="7" type="noConversion"/>
  </si>
  <si>
    <t xml:space="preserve">Cymbidium devonianum </t>
    <phoneticPr fontId="7" type="noConversion"/>
  </si>
  <si>
    <r>
      <t xml:space="preserve">Cymbidium eburneum var. longzhougense 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pink red spots)</t>
    </r>
    <phoneticPr fontId="7" type="noConversion"/>
  </si>
  <si>
    <t>Cymbidium elegans</t>
    <phoneticPr fontId="7" type="noConversion"/>
  </si>
  <si>
    <t>Cymbidium ensifolium regular fragrant</t>
    <phoneticPr fontId="7" type="noConversion"/>
  </si>
  <si>
    <t>Cymbidium ensifolium alba</t>
    <phoneticPr fontId="7" type="noConversion"/>
  </si>
  <si>
    <t>Cymbidium ensifolium Red</t>
    <phoneticPr fontId="7" type="noConversion"/>
  </si>
  <si>
    <t>Cymbidium ensifolium 'Baodaoxiannu'</t>
  </si>
  <si>
    <t>Cymbidium  ensifolium 'Hongxiangfei'</t>
    <phoneticPr fontId="7" type="noConversion"/>
  </si>
  <si>
    <t>Cymbidium  ensifolium 'Qingshanyuquan'</t>
  </si>
  <si>
    <t xml:space="preserve">Cymbidium erythraeum  </t>
    <phoneticPr fontId="7" type="noConversion"/>
  </si>
  <si>
    <t>Cymbidium erythraeum f. flavum NFS</t>
    <phoneticPr fontId="7" type="noConversion"/>
  </si>
  <si>
    <t>Cymbidium erythraeum f. flavum</t>
    <phoneticPr fontId="7" type="noConversion"/>
  </si>
  <si>
    <t xml:space="preserve">Cymbidium faberi 'Bainiangzi' </t>
    <phoneticPr fontId="4" type="noConversion"/>
  </si>
  <si>
    <t xml:space="preserve">Cymbidium faberi 'Red Lip' </t>
    <phoneticPr fontId="7" type="noConversion"/>
  </si>
  <si>
    <t xml:space="preserve">Cymbidium faberi 'Wenzhousu' </t>
    <phoneticPr fontId="7" type="noConversion"/>
  </si>
  <si>
    <t>Cymbidium finlaysonianum</t>
    <phoneticPr fontId="7" type="noConversion"/>
  </si>
  <si>
    <t>Cymbidium finlaysonianum album NFS</t>
    <phoneticPr fontId="7" type="noConversion"/>
  </si>
  <si>
    <t>Cymbidium floribundum</t>
    <phoneticPr fontId="7" type="noConversion"/>
  </si>
  <si>
    <t xml:space="preserve">Cymbidium goeringii 'Biyuyuanhe' </t>
  </si>
  <si>
    <t xml:space="preserve">Cymbidium goeringii 'Cuitao' </t>
    <phoneticPr fontId="7" type="noConversion"/>
  </si>
  <si>
    <t xml:space="preserve">Cymbidium goeringii 'Dafugui' </t>
    <phoneticPr fontId="7" type="noConversion"/>
  </si>
  <si>
    <t xml:space="preserve">Cymbidium goeringii 'Datuanyuan' </t>
    <phoneticPr fontId="7" type="noConversion"/>
  </si>
  <si>
    <t xml:space="preserve">Cymbidium goeringii 'Ruimei'   </t>
    <phoneticPr fontId="7" type="noConversion"/>
  </si>
  <si>
    <t>Cymbidium goeringii 'Santiaozi'  nice scent</t>
    <phoneticPr fontId="7" type="noConversion"/>
  </si>
  <si>
    <t xml:space="preserve">Cymbidium goeringii 'Songmei'  </t>
    <phoneticPr fontId="7" type="noConversion"/>
  </si>
  <si>
    <t xml:space="preserve">Cymbidium goeringii 'Xueshanbiancao'  </t>
    <phoneticPr fontId="7" type="noConversion"/>
  </si>
  <si>
    <t>Cymbidium hookerianum</t>
  </si>
  <si>
    <t>Cymbidium hookerianum v. hudie NEW</t>
  </si>
  <si>
    <r>
      <t xml:space="preserve">Cymbidium insigne </t>
    </r>
    <r>
      <rPr>
        <sz val="10"/>
        <color rgb="FFFF0000"/>
        <rFont val="Arial"/>
        <family val="2"/>
      </rPr>
      <t>NEW</t>
    </r>
    <phoneticPr fontId="7" type="noConversion"/>
  </si>
  <si>
    <t xml:space="preserve">Cymbidium iridioides </t>
    <phoneticPr fontId="7" type="noConversion"/>
  </si>
  <si>
    <t>Cymbidium kanran 'album'</t>
    <phoneticPr fontId="7" type="noConversion"/>
  </si>
  <si>
    <t xml:space="preserve">Cymbidium kanran 'Pink' </t>
    <phoneticPr fontId="7" type="noConversion"/>
  </si>
  <si>
    <t xml:space="preserve">Cymbidium kanran 'Black Lip' </t>
    <phoneticPr fontId="7" type="noConversion"/>
  </si>
  <si>
    <t xml:space="preserve">Cymbidium kanran 'Red lip' </t>
    <phoneticPr fontId="7" type="noConversion"/>
  </si>
  <si>
    <t xml:space="preserve">Cymbidium kanran 'Roundlip' </t>
  </si>
  <si>
    <t>Cymbidium lancifolium</t>
  </si>
  <si>
    <t>Cymbidium lowianum f. alba</t>
    <phoneticPr fontId="7" type="noConversion"/>
  </si>
  <si>
    <t>Cymbidium maguanense</t>
    <phoneticPr fontId="7" type="noConversion"/>
  </si>
  <si>
    <t>Cymbidium mannii</t>
    <phoneticPr fontId="7" type="noConversion"/>
  </si>
  <si>
    <t>Cymbidium mastersii Pink Lip</t>
    <phoneticPr fontId="7" type="noConversion"/>
  </si>
  <si>
    <t>Cymbidium nanulum</t>
    <phoneticPr fontId="7" type="noConversion"/>
  </si>
  <si>
    <t>Cymbidium qiubeiense</t>
  </si>
  <si>
    <t>Cymbidium schroederi deflasked 2 years</t>
    <phoneticPr fontId="7" type="noConversion"/>
  </si>
  <si>
    <t xml:space="preserve">Cymbidium seratum  </t>
    <phoneticPr fontId="7" type="noConversion"/>
  </si>
  <si>
    <t>Cymbidium seratum Yellow </t>
  </si>
  <si>
    <t>Cymbidium sichuanicum </t>
  </si>
  <si>
    <t>Cymbidium sichuanicum selected darker form</t>
    <phoneticPr fontId="7" type="noConversion"/>
  </si>
  <si>
    <t xml:space="preserve">Cymbidium sinense  </t>
    <phoneticPr fontId="7" type="noConversion"/>
  </si>
  <si>
    <t>Cymbidium sinense alba</t>
    <phoneticPr fontId="7" type="noConversion"/>
  </si>
  <si>
    <t>Cymbidium sinense 'Fuguijinlong'</t>
    <phoneticPr fontId="7" type="noConversion"/>
  </si>
  <si>
    <t>Cymbidium sinense 'Jinniao'</t>
  </si>
  <si>
    <t>Cymbidium sinense 'Yellow Lip'</t>
    <phoneticPr fontId="7" type="noConversion"/>
  </si>
  <si>
    <t>Cymbidium tigrinum</t>
    <phoneticPr fontId="7" type="noConversion"/>
  </si>
  <si>
    <t xml:space="preserve">Cymbidium tortisepalum 'Daxuesu' </t>
  </si>
  <si>
    <t xml:space="preserve">Cymbidium tortisepalum 'Xiaoxuesu' </t>
    <phoneticPr fontId="7" type="noConversion"/>
  </si>
  <si>
    <t xml:space="preserve">Cymbidium tortisepalum var. tortisepalum </t>
    <phoneticPr fontId="7" type="noConversion"/>
  </si>
  <si>
    <t>Cymbidium tortisepalum var. tortisepalum f.alba</t>
    <phoneticPr fontId="7" type="noConversion"/>
  </si>
  <si>
    <t xml:space="preserve">Cymbidium tortisepalum var. longibracteatum </t>
    <phoneticPr fontId="7" type="noConversion"/>
  </si>
  <si>
    <t xml:space="preserve">Cymbidium tortisepalum var. longibracteatum 'Dahongzusha' </t>
    <phoneticPr fontId="7" type="noConversion"/>
  </si>
  <si>
    <t xml:space="preserve">Cymbidium tortisepalum var. longibracteatum 'Longchangsu' </t>
  </si>
  <si>
    <t xml:space="preserve">Cymbidium tracyanum  </t>
    <phoneticPr fontId="7" type="noConversion"/>
  </si>
  <si>
    <t xml:space="preserve">Cymbidium tracyanum alba(deflasked 2Year) </t>
    <phoneticPr fontId="7" type="noConversion"/>
  </si>
  <si>
    <t>Cymbidium x erythraeum x maguanense</t>
  </si>
  <si>
    <t xml:space="preserve">Cymbidium wenshanense fragrant </t>
  </si>
  <si>
    <t>Cypripedium bardolphianum  Yellow</t>
    <phoneticPr fontId="7" type="noConversion"/>
  </si>
  <si>
    <t>Cypripedium debile</t>
    <phoneticPr fontId="7" type="noConversion"/>
  </si>
  <si>
    <t>Cypripedium fasciolatum</t>
    <phoneticPr fontId="7" type="noConversion"/>
  </si>
  <si>
    <t>Cypripedium flavum</t>
    <phoneticPr fontId="7" type="noConversion"/>
  </si>
  <si>
    <t>Cypripedium guttatum</t>
    <phoneticPr fontId="7" type="noConversion"/>
  </si>
  <si>
    <t>Cypripedium japonicum</t>
    <phoneticPr fontId="7" type="noConversion"/>
  </si>
  <si>
    <t>Cypripedium henryi</t>
    <phoneticPr fontId="7" type="noConversion"/>
  </si>
  <si>
    <t xml:space="preserve">Cypripedium tibeticum </t>
    <phoneticPr fontId="7" type="noConversion"/>
  </si>
  <si>
    <t>Cypripedium subtropicum deflasked size</t>
    <phoneticPr fontId="7" type="noConversion"/>
  </si>
  <si>
    <t xml:space="preserve">Cypripedium Tilman (tibeticum x fasciolatum) </t>
    <phoneticPr fontId="7" type="noConversion"/>
  </si>
  <si>
    <t>Cypripedium Ulla Silkens</t>
    <phoneticPr fontId="7" type="noConversion"/>
  </si>
  <si>
    <t>Cypripedium yatabeanum Japan</t>
    <phoneticPr fontId="7" type="noConversion"/>
  </si>
  <si>
    <t>Dendrobium acinaciforme</t>
    <phoneticPr fontId="7" type="noConversion"/>
  </si>
  <si>
    <t>Dendrobium aduncum</t>
    <phoneticPr fontId="7" type="noConversion"/>
  </si>
  <si>
    <t>Dendrobium albosanguineum</t>
    <phoneticPr fontId="7" type="noConversion"/>
  </si>
  <si>
    <t xml:space="preserve">Dendrobium aphyllum </t>
    <phoneticPr fontId="7" type="noConversion"/>
  </si>
  <si>
    <t>Dendrobium aurantiacum var. denneanum</t>
  </si>
  <si>
    <r>
      <t xml:space="preserve">Dendrobium </t>
    </r>
    <r>
      <rPr>
        <sz val="10"/>
        <rFont val="Arial"/>
        <family val="2"/>
      </rPr>
      <t>bensoniae</t>
    </r>
    <phoneticPr fontId="7" type="noConversion"/>
  </si>
  <si>
    <r>
      <t xml:space="preserve">Dendrobium </t>
    </r>
    <r>
      <rPr>
        <sz val="10"/>
        <rFont val="Arial"/>
        <family val="2"/>
      </rPr>
      <t>boothii</t>
    </r>
    <phoneticPr fontId="7" type="noConversion"/>
  </si>
  <si>
    <t>Dendrobium brymerianum</t>
    <phoneticPr fontId="7" type="noConversion"/>
  </si>
  <si>
    <t>Dendrobium capillipes</t>
    <phoneticPr fontId="7" type="noConversion"/>
  </si>
  <si>
    <t>Dendrobium cariniferum</t>
    <phoneticPr fontId="7" type="noConversion"/>
  </si>
  <si>
    <t>Dendrobium catenatum</t>
  </si>
  <si>
    <t>Dendrobium changjiangense</t>
    <phoneticPr fontId="7" type="noConversion"/>
  </si>
  <si>
    <t>Dendrobium christyanum</t>
    <phoneticPr fontId="7" type="noConversion"/>
  </si>
  <si>
    <t>Dendrobium christyanum Large</t>
    <phoneticPr fontId="7" type="noConversion"/>
  </si>
  <si>
    <t>Dendrobium christyanum extra Large</t>
    <phoneticPr fontId="7" type="noConversion"/>
  </si>
  <si>
    <t xml:space="preserve">Dendrobium chrysanthum </t>
    <phoneticPr fontId="7" type="noConversion"/>
  </si>
  <si>
    <t>Dendrobium chrysanthum Large</t>
    <phoneticPr fontId="7" type="noConversion"/>
  </si>
  <si>
    <t>Dendrobium chrysanthum extra Large</t>
    <phoneticPr fontId="7" type="noConversion"/>
  </si>
  <si>
    <t>Dendrobium chryseum var. denneanum</t>
    <phoneticPr fontId="7" type="noConversion"/>
  </si>
  <si>
    <t>Dendrobium crystallinum</t>
    <phoneticPr fontId="7" type="noConversion"/>
  </si>
  <si>
    <t xml:space="preserve">Dendrobium chrysotoxum, extra large  </t>
    <phoneticPr fontId="7" type="noConversion"/>
  </si>
  <si>
    <t xml:space="preserve">Dendrobium chrysotoxum, large </t>
    <phoneticPr fontId="7" type="noConversion"/>
  </si>
  <si>
    <t xml:space="preserve">Dendrobium chrysotoxum, regular </t>
    <phoneticPr fontId="7" type="noConversion"/>
  </si>
  <si>
    <t>Dendrobium crepidatum</t>
  </si>
  <si>
    <t>Dendrobium crumenatum</t>
    <phoneticPr fontId="7" type="noConversion"/>
  </si>
  <si>
    <t>Dendrobium cumulatum</t>
    <phoneticPr fontId="7" type="noConversion"/>
  </si>
  <si>
    <t>Dendrobium densiflorum</t>
    <phoneticPr fontId="7" type="noConversion"/>
  </si>
  <si>
    <t>Dendrobium densiflorum Large</t>
    <phoneticPr fontId="7" type="noConversion"/>
  </si>
  <si>
    <t>Dendrobium densiflorum extra Large</t>
    <phoneticPr fontId="7" type="noConversion"/>
  </si>
  <si>
    <t>Dendrobium devonianum</t>
    <phoneticPr fontId="7" type="noConversion"/>
  </si>
  <si>
    <t>Dendrobium delacourii</t>
    <phoneticPr fontId="7" type="noConversion"/>
  </si>
  <si>
    <t>Dendrobium dixanthum</t>
    <phoneticPr fontId="7" type="noConversion"/>
  </si>
  <si>
    <t>Dendrobium draconis</t>
    <phoneticPr fontId="7" type="noConversion"/>
  </si>
  <si>
    <t>Dendrobium exile</t>
    <phoneticPr fontId="7" type="noConversion"/>
  </si>
  <si>
    <t>Dendrobium falconeri</t>
    <phoneticPr fontId="7" type="noConversion"/>
  </si>
  <si>
    <t>Dendrobium fanjingshanense</t>
    <phoneticPr fontId="7" type="noConversion"/>
  </si>
  <si>
    <t xml:space="preserve">Dendrobium farmeri alba
</t>
    <phoneticPr fontId="7" type="noConversion"/>
  </si>
  <si>
    <t>Dendrobium fimbriatum var. oculatum</t>
  </si>
  <si>
    <t>Dendrobium fimbriatum var. oculatum, large plant</t>
  </si>
  <si>
    <t>Dendrobium fimbriatum var. oculatum, Extra Large</t>
    <phoneticPr fontId="7" type="noConversion"/>
  </si>
  <si>
    <t xml:space="preserve">Dendrobium findlayanum </t>
    <phoneticPr fontId="7" type="noConversion"/>
  </si>
  <si>
    <t>Dendrobium gibsonii</t>
    <phoneticPr fontId="7" type="noConversion"/>
  </si>
  <si>
    <t xml:space="preserve">Dendrobium gratiosissimum </t>
    <phoneticPr fontId="7" type="noConversion"/>
  </si>
  <si>
    <t xml:space="preserve">Dendrobium gregulus </t>
    <phoneticPr fontId="7" type="noConversion"/>
  </si>
  <si>
    <t>Dendrobium hainanense</t>
    <phoneticPr fontId="7" type="noConversion"/>
  </si>
  <si>
    <t>Dendrobium helcoglossum</t>
    <phoneticPr fontId="7" type="noConversion"/>
  </si>
  <si>
    <t>Dendrobium hancockii</t>
  </si>
  <si>
    <t>Dendrobium harveyanum</t>
    <phoneticPr fontId="7" type="noConversion"/>
  </si>
  <si>
    <t>Dendrobium hekouense</t>
    <phoneticPr fontId="7" type="noConversion"/>
  </si>
  <si>
    <t>Dendrobium henanense</t>
    <phoneticPr fontId="7" type="noConversion"/>
  </si>
  <si>
    <t>Dendrobium henryi</t>
    <phoneticPr fontId="7" type="noConversion"/>
  </si>
  <si>
    <t>Dendrobium hercoglossum</t>
    <phoneticPr fontId="7" type="noConversion"/>
  </si>
  <si>
    <t>Dendrobium heterocarpum</t>
    <phoneticPr fontId="7" type="noConversion"/>
  </si>
  <si>
    <t>Dendrobium loddigesii Pink</t>
    <phoneticPr fontId="7" type="noConversion"/>
  </si>
  <si>
    <t>Dendrobium loddigesii deep Pink form</t>
    <phoneticPr fontId="7" type="noConversion"/>
  </si>
  <si>
    <t>Dendrobium hookerianum</t>
    <phoneticPr fontId="7" type="noConversion"/>
  </si>
  <si>
    <t>Dendrobium huoshanense</t>
    <phoneticPr fontId="7" type="noConversion"/>
  </si>
  <si>
    <t>Dendrobium huoshanense extra large</t>
    <phoneticPr fontId="7" type="noConversion"/>
  </si>
  <si>
    <t xml:space="preserve">Dendrobium infundibulum </t>
    <phoneticPr fontId="7" type="noConversion"/>
  </si>
  <si>
    <t xml:space="preserve">Dendrobium jenkinsii  </t>
  </si>
  <si>
    <t xml:space="preserve">Dendrobium kingianum, dark strain </t>
  </si>
  <si>
    <t>Dendrobium linawianum</t>
    <phoneticPr fontId="7" type="noConversion"/>
  </si>
  <si>
    <t>Dendrobium linguella</t>
    <phoneticPr fontId="7" type="noConversion"/>
  </si>
  <si>
    <t>Dendribuyn lituiflorum</t>
    <phoneticPr fontId="7" type="noConversion"/>
  </si>
  <si>
    <t>Dendrobium lohohense</t>
    <phoneticPr fontId="7" type="noConversion"/>
  </si>
  <si>
    <t>Dendrobium lohohense Large</t>
    <phoneticPr fontId="7" type="noConversion"/>
  </si>
  <si>
    <t>Dendrobium lohohense extra Large</t>
    <phoneticPr fontId="7" type="noConversion"/>
  </si>
  <si>
    <t>Dendrobium loddigesii normal color form</t>
    <phoneticPr fontId="7" type="noConversion"/>
  </si>
  <si>
    <t>Dendrobium loddigesii deep pink form</t>
    <phoneticPr fontId="7" type="noConversion"/>
  </si>
  <si>
    <t>Dendrobium longicornu</t>
    <phoneticPr fontId="7" type="noConversion"/>
  </si>
  <si>
    <t>Dendrobium moniliforme</t>
    <phoneticPr fontId="7" type="noConversion"/>
  </si>
  <si>
    <t>Dendrobium moniliforme Pink Big Flower</t>
    <phoneticPr fontId="7" type="noConversion"/>
  </si>
  <si>
    <t>Dendrobium moniliforme White Big Flower</t>
    <phoneticPr fontId="7" type="noConversion"/>
  </si>
  <si>
    <t>Dendrobium moniliforme Yellow Big Flower</t>
    <phoneticPr fontId="7" type="noConversion"/>
  </si>
  <si>
    <t>Dendrobium moschatum</t>
    <phoneticPr fontId="7" type="noConversion"/>
  </si>
  <si>
    <t>Dendrobium ochreatum</t>
    <phoneticPr fontId="7" type="noConversion"/>
  </si>
  <si>
    <t xml:space="preserve">Dendrobium pachyglossum </t>
    <phoneticPr fontId="7" type="noConversion"/>
  </si>
  <si>
    <t>Dendrobium parciflorum</t>
    <phoneticPr fontId="7" type="noConversion"/>
  </si>
  <si>
    <t>Dendrobium parishii</t>
    <phoneticPr fontId="7" type="noConversion"/>
  </si>
  <si>
    <t>Dendrobium pauciflorum</t>
    <phoneticPr fontId="7" type="noConversion"/>
  </si>
  <si>
    <t>Dendrobium pendulum </t>
  </si>
  <si>
    <t>Dendrobium primulinum</t>
    <phoneticPr fontId="7" type="noConversion"/>
  </si>
  <si>
    <r>
      <t xml:space="preserve">Dendrobium </t>
    </r>
    <r>
      <rPr>
        <sz val="10"/>
        <rFont val="Arial"/>
        <family val="2"/>
      </rPr>
      <t>pulchellum</t>
    </r>
    <phoneticPr fontId="7" type="noConversion"/>
  </si>
  <si>
    <t xml:space="preserve">Dendrobium salaccense </t>
    <phoneticPr fontId="7" type="noConversion"/>
  </si>
  <si>
    <t>Dendrobium scabrilingue</t>
    <phoneticPr fontId="7" type="noConversion"/>
  </si>
  <si>
    <t xml:space="preserve">Dendrobium scoriarum </t>
  </si>
  <si>
    <t>Dendrobium senile</t>
    <phoneticPr fontId="7" type="noConversion"/>
  </si>
  <si>
    <t>Dendrobium shixingense</t>
    <phoneticPr fontId="7" type="noConversion"/>
  </si>
  <si>
    <t>Dendrobium sinominutiflorum</t>
    <phoneticPr fontId="7" type="noConversion"/>
  </si>
  <si>
    <t>Dendrobium stuposum</t>
    <phoneticPr fontId="7" type="noConversion"/>
  </si>
  <si>
    <t>Dendrobium strongylanthum</t>
    <phoneticPr fontId="7" type="noConversion"/>
  </si>
  <si>
    <t>Dendrobium sulucatum</t>
    <phoneticPr fontId="7" type="noConversion"/>
  </si>
  <si>
    <t>Dendrobium terminale</t>
    <phoneticPr fontId="7" type="noConversion"/>
  </si>
  <si>
    <t>Dendrobium thyrsiflorum, Large</t>
    <phoneticPr fontId="7" type="noConversion"/>
  </si>
  <si>
    <t xml:space="preserve">Dendrobium thyrsiflorum, regular </t>
    <phoneticPr fontId="7" type="noConversion"/>
  </si>
  <si>
    <t>Dendrobium transparens</t>
    <phoneticPr fontId="7" type="noConversion"/>
  </si>
  <si>
    <t>Dendrobium trantuanii</t>
    <phoneticPr fontId="7" type="noConversion"/>
  </si>
  <si>
    <t>Dendrobium trigonopus</t>
    <phoneticPr fontId="7" type="noConversion"/>
  </si>
  <si>
    <t>Dendrobium unicum</t>
    <phoneticPr fontId="7" type="noConversion"/>
  </si>
  <si>
    <t>Dendrobium victoria-reginae</t>
  </si>
  <si>
    <t>Dendrobium vietnamense</t>
    <phoneticPr fontId="7" type="noConversion"/>
  </si>
  <si>
    <t>Dendrobium virgineum</t>
    <phoneticPr fontId="7" type="noConversion"/>
  </si>
  <si>
    <t>Dendrobium wangliangii</t>
  </si>
  <si>
    <t>Dendrobium wangliangii Large</t>
    <phoneticPr fontId="7" type="noConversion"/>
  </si>
  <si>
    <t>Dendrobium wardianum</t>
  </si>
  <si>
    <t>Dendrobium weixiense</t>
    <phoneticPr fontId="7" type="noConversion"/>
  </si>
  <si>
    <t xml:space="preserve">Dendrobium wilsonii </t>
  </si>
  <si>
    <t>Dendrobium wilsonii Pink</t>
    <phoneticPr fontId="7" type="noConversion"/>
  </si>
  <si>
    <t>Dendrobium wilsonii Yellow</t>
    <phoneticPr fontId="7" type="noConversion"/>
  </si>
  <si>
    <t>Dendrobium williamsonii</t>
    <phoneticPr fontId="7" type="noConversion"/>
  </si>
  <si>
    <t>Dendrobium xichouense</t>
    <phoneticPr fontId="7" type="noConversion"/>
  </si>
  <si>
    <t>Eleorchis japonica album</t>
    <phoneticPr fontId="7" type="noConversion"/>
  </si>
  <si>
    <t>Epipactis  mairei</t>
    <phoneticPr fontId="7" type="noConversion"/>
  </si>
  <si>
    <t>Epipactis  thunbergii</t>
    <phoneticPr fontId="7" type="noConversion"/>
  </si>
  <si>
    <t>Eria acervata</t>
    <phoneticPr fontId="7" type="noConversion"/>
  </si>
  <si>
    <t>Eria amica</t>
    <phoneticPr fontId="7" type="noConversion"/>
  </si>
  <si>
    <t>Eria clausa</t>
    <phoneticPr fontId="7" type="noConversion"/>
  </si>
  <si>
    <t xml:space="preserve">Eria coronaria </t>
  </si>
  <si>
    <t>Eria corneri</t>
    <phoneticPr fontId="7" type="noConversion"/>
  </si>
  <si>
    <t>Eria lasiopetala</t>
    <phoneticPr fontId="7" type="noConversion"/>
  </si>
  <si>
    <t>Eria rhomboidalis</t>
  </si>
  <si>
    <t>Eria obvia</t>
    <phoneticPr fontId="7" type="noConversion"/>
  </si>
  <si>
    <t>Eria pannea</t>
  </si>
  <si>
    <t>Eria spicata</t>
    <phoneticPr fontId="7" type="noConversion"/>
  </si>
  <si>
    <t>Eria stricta</t>
  </si>
  <si>
    <t>Eria vittata</t>
    <phoneticPr fontId="7" type="noConversion"/>
  </si>
  <si>
    <t>Epigeneium amplum</t>
    <phoneticPr fontId="7" type="noConversion"/>
  </si>
  <si>
    <t xml:space="preserve">Epigeneium fargesii </t>
    <phoneticPr fontId="7" type="noConversion"/>
  </si>
  <si>
    <t xml:space="preserve">Flickingeria albopurpurea </t>
    <phoneticPr fontId="7" type="noConversion"/>
  </si>
  <si>
    <t xml:space="preserve">Eulophia graminea  </t>
    <phoneticPr fontId="4" type="noConversion"/>
  </si>
  <si>
    <t>Eulophia zollingeri</t>
    <phoneticPr fontId="4" type="noConversion"/>
  </si>
  <si>
    <t>Gastrochilus acutifolius</t>
    <phoneticPr fontId="7" type="noConversion"/>
  </si>
  <si>
    <t>Gastrochilus bellinus</t>
  </si>
  <si>
    <t>Gastrochilus distichus</t>
    <phoneticPr fontId="7" type="noConversion"/>
  </si>
  <si>
    <t>Gastrochilus obliquus</t>
    <phoneticPr fontId="7" type="noConversion"/>
  </si>
  <si>
    <t>Gastrochilus pseudodistichus</t>
    <phoneticPr fontId="7" type="noConversion"/>
  </si>
  <si>
    <t xml:space="preserve">Goodyera schlechtendaliana </t>
    <phoneticPr fontId="7" type="noConversion"/>
  </si>
  <si>
    <t>Goodyera hispida</t>
  </si>
  <si>
    <t>Habenaria aitchisonii</t>
    <phoneticPr fontId="7" type="noConversion"/>
  </si>
  <si>
    <t>Habenaria dentata</t>
  </si>
  <si>
    <t xml:space="preserve">Habenaria limprichtii </t>
    <phoneticPr fontId="7" type="noConversion"/>
  </si>
  <si>
    <t>Habenaria myriotricha</t>
    <phoneticPr fontId="7" type="noConversion"/>
  </si>
  <si>
    <t>Habenaria sagittifera</t>
    <phoneticPr fontId="7" type="noConversion"/>
  </si>
  <si>
    <t>Holcanthera Fcf's Huahuo</t>
  </si>
  <si>
    <t xml:space="preserve">Holcoglossum amesianum </t>
    <phoneticPr fontId="7" type="noConversion"/>
  </si>
  <si>
    <t>Holcoglossum flavescens, minature species, regular size</t>
  </si>
  <si>
    <t>Holcoglossum flavescens, several shoots</t>
  </si>
  <si>
    <t>Holcoglossum flavescens, specimen plant</t>
  </si>
  <si>
    <t xml:space="preserve">Holcoglossum kimballianum   </t>
    <phoneticPr fontId="7" type="noConversion"/>
  </si>
  <si>
    <t>Holcoglossum rupestre</t>
  </si>
  <si>
    <t>Holcoglossum rupestre Large</t>
    <phoneticPr fontId="7" type="noConversion"/>
  </si>
  <si>
    <t>Holcoglossum sinicum</t>
  </si>
  <si>
    <t xml:space="preserve">Holcoglossum subulifolium </t>
    <phoneticPr fontId="7" type="noConversion"/>
  </si>
  <si>
    <t>Holcoglossum tsii</t>
  </si>
  <si>
    <t>Holcoglossum tsii Large</t>
    <phoneticPr fontId="7" type="noConversion"/>
  </si>
  <si>
    <t>Holcoglossum wangii</t>
  </si>
  <si>
    <t>Holcoglossum wangii L</t>
  </si>
  <si>
    <t>Hygrochilus parishii</t>
  </si>
  <si>
    <t>Hygrochilus parishii Large</t>
    <phoneticPr fontId="7" type="noConversion"/>
  </si>
  <si>
    <t>Hygrochilus parishii Specimen</t>
    <phoneticPr fontId="7" type="noConversion"/>
  </si>
  <si>
    <t xml:space="preserve">Liparis balansae </t>
  </si>
  <si>
    <t>Liparis bistriata</t>
    <phoneticPr fontId="7" type="noConversion"/>
  </si>
  <si>
    <t>Liparis bootanensis</t>
    <phoneticPr fontId="7" type="noConversion"/>
  </si>
  <si>
    <t>Lipais distans</t>
  </si>
  <si>
    <t>Lipais elliptica</t>
    <phoneticPr fontId="4" type="noConversion"/>
  </si>
  <si>
    <t>Liparis viridiflora</t>
    <phoneticPr fontId="7" type="noConversion"/>
  </si>
  <si>
    <t>Ludisia discolor</t>
    <phoneticPr fontId="7" type="noConversion"/>
  </si>
  <si>
    <t>Luisia morsei</t>
    <phoneticPr fontId="7" type="noConversion"/>
  </si>
  <si>
    <t>Luisia magniflora</t>
    <phoneticPr fontId="7" type="noConversion"/>
  </si>
  <si>
    <t>Luisia teres</t>
    <phoneticPr fontId="7" type="noConversion"/>
  </si>
  <si>
    <t>Luisia teres Semialba</t>
    <phoneticPr fontId="7" type="noConversion"/>
  </si>
  <si>
    <t>Crepidium acuminatum (Syn.Malaxis acuminatum)</t>
    <phoneticPr fontId="7" type="noConversion"/>
  </si>
  <si>
    <t>Mexipedium xerophyticum</t>
    <phoneticPr fontId="7" type="noConversion"/>
  </si>
  <si>
    <t>Nephelaphyllum tenuiflorum</t>
  </si>
  <si>
    <t>Malaxis calophylla</t>
    <phoneticPr fontId="7" type="noConversion"/>
  </si>
  <si>
    <t>Malaxis roohutuensis</t>
    <phoneticPr fontId="7" type="noConversion"/>
  </si>
  <si>
    <t>Oberonia cavaleriei</t>
    <phoneticPr fontId="7" type="noConversion"/>
  </si>
  <si>
    <t>Oberonia myosurus</t>
    <phoneticPr fontId="7" type="noConversion"/>
  </si>
  <si>
    <t>Oberonia ensiformis</t>
    <phoneticPr fontId="7" type="noConversion"/>
  </si>
  <si>
    <t>Ornithochilus difformi</t>
    <phoneticPr fontId="7" type="noConversion"/>
  </si>
  <si>
    <t>Panisea tricallosa|</t>
    <phoneticPr fontId="7" type="noConversion"/>
  </si>
  <si>
    <t>Panisea uniflora</t>
    <phoneticPr fontId="7" type="noConversion"/>
  </si>
  <si>
    <t>Paphiopedilum armeniacum</t>
  </si>
  <si>
    <t xml:space="preserve">Paphiopedilum barbartum </t>
    <phoneticPr fontId="4" type="noConversion"/>
  </si>
  <si>
    <t>Paphiopedilum barbigerum var. barbigerum</t>
    <phoneticPr fontId="4" type="noConversion"/>
  </si>
  <si>
    <t>Paphiopedilum barbigerum v. coccineum</t>
    <phoneticPr fontId="4" type="noConversion"/>
  </si>
  <si>
    <t>Paphiopedilum callosum var warnerianum</t>
  </si>
  <si>
    <t>Paphiopedilum curtisii</t>
    <phoneticPr fontId="7" type="noConversion"/>
  </si>
  <si>
    <t xml:space="preserve">Paphiopedilum charlesworthii  </t>
    <phoneticPr fontId="7" type="noConversion"/>
  </si>
  <si>
    <t>Paphiopedilum Conco-callosum</t>
  </si>
  <si>
    <t>Paphiopedilum concolor</t>
  </si>
  <si>
    <t>Paphiopedilum dianthum</t>
  </si>
  <si>
    <t>Paphiopedilum Dollgoldi (rothschildianum x armeniacum )</t>
  </si>
  <si>
    <t>Paphiopedilum Doll's Kobold </t>
  </si>
  <si>
    <t>Paphiopedilum Double Deception</t>
  </si>
  <si>
    <t>Paphiopedilum emersonii</t>
    <phoneticPr fontId="4" type="noConversion"/>
  </si>
  <si>
    <t>Paphiopedilum Fanaticum (very good parents)deflasked 1Y</t>
    <phoneticPr fontId="7" type="noConversion"/>
  </si>
  <si>
    <t>Paphiopedilum Franz Glanz</t>
    <phoneticPr fontId="7" type="noConversion"/>
  </si>
  <si>
    <t>Paphiopedilum Fumi's Delight (armeniacum × micranthum)Deflasked 2Y</t>
    <phoneticPr fontId="7" type="noConversion"/>
  </si>
  <si>
    <t>Paphiopedilum gatrixianum var daoense</t>
  </si>
  <si>
    <t>Paphiopedilum gatrixianum var guangdongense</t>
    <phoneticPr fontId="7" type="noConversion"/>
  </si>
  <si>
    <r>
      <t>Paphiopedilum Gerd Roellke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emersonii x rothschildianum</t>
    </r>
    <r>
      <rPr>
        <sz val="10"/>
        <rFont val="宋体"/>
        <family val="3"/>
        <charset val="134"/>
      </rPr>
      <t>）</t>
    </r>
    <phoneticPr fontId="7" type="noConversion"/>
  </si>
  <si>
    <t xml:space="preserve">Paphiopedilum Harold Koopowitz </t>
    <phoneticPr fontId="7" type="noConversion"/>
  </si>
  <si>
    <t>Paphiopedilum Hengduan Grace Helen</t>
  </si>
  <si>
    <t xml:space="preserve">Paphiopedilum Hengduan Grace Helen, select  </t>
    <phoneticPr fontId="7" type="noConversion"/>
  </si>
  <si>
    <t>Paphiopedilum Hengduan Grace Henry ( Grace Darling ×henryanum )</t>
  </si>
  <si>
    <t>Paphiopedilum Hengduan Snake Charmer</t>
  </si>
  <si>
    <t>Paphiopedilum Hengduan Sweetheart </t>
  </si>
  <si>
    <t>Paphiopedilum Hengduan’s Holger</t>
    <phoneticPr fontId="7" type="noConversion"/>
  </si>
  <si>
    <t>Paphiopedilum Hengduan’s Rong (gratrixianum x insigne)</t>
    <phoneticPr fontId="7" type="noConversion"/>
  </si>
  <si>
    <t xml:space="preserve">Paphiopedilum helenae  </t>
  </si>
  <si>
    <t xml:space="preserve">Paphiopedilum helenae select   </t>
  </si>
  <si>
    <t xml:space="preserve">Paphiopedilum henryanum  </t>
  </si>
  <si>
    <t>Paphiopedilum henryanum  Select</t>
    <phoneticPr fontId="7" type="noConversion"/>
  </si>
  <si>
    <t>Paphiopedilum henryanum f. christae</t>
  </si>
  <si>
    <t>Paphiopedilum hirsutissimum f. esquirolei</t>
  </si>
  <si>
    <t>Paphiopedilum hirsutissimum v. esquirolei multi shoots</t>
  </si>
  <si>
    <t>Paphiopedilum insigne,​​fma.sanderianum `Yamato No,1’ (album)</t>
    <phoneticPr fontId="7" type="noConversion"/>
  </si>
  <si>
    <t>Paphiopedilum insigne,​​​ fma.sandae(album)</t>
    <phoneticPr fontId="7" type="noConversion"/>
  </si>
  <si>
    <t>Paphiopedilum insigne,​​​ fma.sanderaeba(semi album, some spots on the dorsal)</t>
    <phoneticPr fontId="7" type="noConversion"/>
  </si>
  <si>
    <t>Paphiopedilum insigne, Yunnan</t>
  </si>
  <si>
    <t>Paphiopedilum jackii</t>
    <phoneticPr fontId="7" type="noConversion"/>
  </si>
  <si>
    <t>Paphiopedilum javanicum var. javanicum</t>
  </si>
  <si>
    <t>Paphiopedilum Lady Rotschildianum x lowii n.r</t>
    <phoneticPr fontId="7" type="noConversion"/>
  </si>
  <si>
    <t>Paphiopedilum Little Dancer (henryanum x insigne)</t>
    <phoneticPr fontId="7" type="noConversion"/>
  </si>
  <si>
    <t>Paphiopedilum Lynleigh Koopowitz (delenatii x malipoense)</t>
    <phoneticPr fontId="7" type="noConversion"/>
  </si>
  <si>
    <t>Paphiopedilum Magic Latern</t>
    <phoneticPr fontId="7" type="noConversion"/>
  </si>
  <si>
    <t>Paphiopedilum malipoense</t>
  </si>
  <si>
    <t>Paphiopedilum Max Sandbichler</t>
  </si>
  <si>
    <t>Paphiopedilum Memoria Holger Perner (callosum × canhii )</t>
    <phoneticPr fontId="7" type="noConversion"/>
  </si>
  <si>
    <t>Paphiopedilum micranthum</t>
  </si>
  <si>
    <r>
      <t>Paphiopedilum New Vietenryanum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henryanum x gratrixianum var. daoense</t>
    </r>
    <r>
      <rPr>
        <sz val="10"/>
        <rFont val="宋体"/>
        <family val="3"/>
        <charset val="134"/>
      </rPr>
      <t>）</t>
    </r>
    <phoneticPr fontId="7" type="noConversion"/>
  </si>
  <si>
    <r>
      <t>Paphiopedilum Norito Hasegawa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malipoense x armeniacum</t>
    </r>
    <r>
      <rPr>
        <sz val="10"/>
        <rFont val="宋体"/>
        <family val="3"/>
        <charset val="134"/>
      </rPr>
      <t>）</t>
    </r>
    <phoneticPr fontId="7" type="noConversion"/>
  </si>
  <si>
    <t>Paphiopedilum Reinier (helenae x fairrieanum)</t>
  </si>
  <si>
    <t>Paphiopedilum spicerianum</t>
    <phoneticPr fontId="7" type="noConversion"/>
  </si>
  <si>
    <t>Paphiopedilum sukhakulii Dark</t>
    <phoneticPr fontId="7" type="noConversion"/>
  </si>
  <si>
    <t>Paphiopedilum tigrinum NFS</t>
    <phoneticPr fontId="7" type="noConversion"/>
  </si>
  <si>
    <t>Paphiopedilum tigrinum FS</t>
    <phoneticPr fontId="7" type="noConversion"/>
  </si>
  <si>
    <t xml:space="preserve">Paphiopedilum tranlienianum  </t>
  </si>
  <si>
    <t>Paphiopedilum venustum f. measuresianum (album-form)</t>
  </si>
  <si>
    <t>Paphiopedilum villosum v boxallii f. atratum</t>
  </si>
  <si>
    <t>Paphiopedilum villosum var. villosum</t>
    <phoneticPr fontId="7" type="noConversion"/>
  </si>
  <si>
    <r>
      <t>Paphiopedilum Virginia Moffett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callosum var.warnerianum x acmodontum</t>
    </r>
    <r>
      <rPr>
        <sz val="10"/>
        <rFont val="宋体"/>
        <family val="3"/>
        <charset val="134"/>
      </rPr>
      <t>）</t>
    </r>
    <phoneticPr fontId="7" type="noConversion"/>
  </si>
  <si>
    <t>Paphiopedilum wardii</t>
  </si>
  <si>
    <t>Paphiopedilum wenshanense</t>
  </si>
  <si>
    <t>Paphiopedilum Wossner Helene(charlesworthii x helenae)</t>
    <phoneticPr fontId="7" type="noConversion"/>
  </si>
  <si>
    <t>Paphiopedilum Wottonii</t>
  </si>
  <si>
    <t>Pelatantheria bicuspidata</t>
    <phoneticPr fontId="7" type="noConversion"/>
  </si>
  <si>
    <t>Penkimia nagalandensis</t>
    <phoneticPr fontId="7" type="noConversion"/>
  </si>
  <si>
    <r>
      <t xml:space="preserve">Phaius mishmensis </t>
    </r>
    <r>
      <rPr>
        <sz val="10"/>
        <color rgb="FFFF0000"/>
        <rFont val="Arial"/>
        <family val="2"/>
      </rPr>
      <t>NEW</t>
    </r>
    <phoneticPr fontId="7" type="noConversion"/>
  </si>
  <si>
    <t>Phaius flavus</t>
    <phoneticPr fontId="7" type="noConversion"/>
  </si>
  <si>
    <t>Phaius tonkinensis</t>
    <phoneticPr fontId="7" type="noConversion"/>
  </si>
  <si>
    <t xml:space="preserve">Phaius wallichii </t>
    <phoneticPr fontId="7" type="noConversion"/>
  </si>
  <si>
    <t>Phaius wenshanensis</t>
    <phoneticPr fontId="7" type="noConversion"/>
  </si>
  <si>
    <t>Phalaenopsis chuxiongensis</t>
    <phoneticPr fontId="7" type="noConversion"/>
  </si>
  <si>
    <t>Phalaenopsis deliciosa</t>
    <phoneticPr fontId="7" type="noConversion"/>
  </si>
  <si>
    <t>Phalaenopsis honghenensis</t>
  </si>
  <si>
    <t>Phalaenopsis malipoense</t>
  </si>
  <si>
    <t xml:space="preserve">Phalaenopsis stobartiana Yunnan form </t>
    <phoneticPr fontId="7" type="noConversion"/>
  </si>
  <si>
    <t>Phalaenopsis subparishii (Sedirea subparishii)</t>
  </si>
  <si>
    <t>Phalaenopsis taeniale  (Kingidium taeniale )</t>
    <phoneticPr fontId="4" type="noConversion"/>
  </si>
  <si>
    <t>Phalaenopsis wilsonii </t>
  </si>
  <si>
    <t>Phragmipedium richteri</t>
    <phoneticPr fontId="7" type="noConversion"/>
  </si>
  <si>
    <t>Phragmipedium warszewiczianum (wallisii) deflasked 1Y</t>
  </si>
  <si>
    <t>Phragmipedium Woessen (richteri x schlimii )</t>
    <phoneticPr fontId="7" type="noConversion"/>
  </si>
  <si>
    <t xml:space="preserve">Phragmipedium Woessner Super Grande (longifolium x humboldtii) </t>
    <phoneticPr fontId="7" type="noConversion"/>
  </si>
  <si>
    <t>Pholidota articulata</t>
    <phoneticPr fontId="7" type="noConversion"/>
  </si>
  <si>
    <t>Pholidota imbricata</t>
    <phoneticPr fontId="7" type="noConversion"/>
  </si>
  <si>
    <t>pholidota missionariorum</t>
    <phoneticPr fontId="7" type="noConversion"/>
  </si>
  <si>
    <t>Pholidota yunnanense</t>
    <phoneticPr fontId="7" type="noConversion"/>
  </si>
  <si>
    <t>Pelatantheria rivesii</t>
    <phoneticPr fontId="7" type="noConversion"/>
  </si>
  <si>
    <t xml:space="preserve">Platanthera chlorantha </t>
    <phoneticPr fontId="7" type="noConversion"/>
  </si>
  <si>
    <t>Pleione bulbocodioides</t>
    <phoneticPr fontId="7" type="noConversion"/>
  </si>
  <si>
    <t xml:space="preserve">Pleione chunii </t>
    <phoneticPr fontId="7" type="noConversion"/>
  </si>
  <si>
    <t>Pleione forrestii</t>
    <phoneticPr fontId="7" type="noConversion"/>
  </si>
  <si>
    <t>Pleione humilis</t>
    <phoneticPr fontId="7" type="noConversion"/>
  </si>
  <si>
    <t>Pleione grandiflora Pink</t>
    <phoneticPr fontId="7" type="noConversion"/>
  </si>
  <si>
    <t>Pleione grandiflora White</t>
    <phoneticPr fontId="7" type="noConversion"/>
  </si>
  <si>
    <t>Pleione limprichtii</t>
    <phoneticPr fontId="7" type="noConversion"/>
  </si>
  <si>
    <t>Pleione maculata</t>
    <phoneticPr fontId="7" type="noConversion"/>
  </si>
  <si>
    <t>Pleione pleionoides</t>
    <phoneticPr fontId="4" type="noConversion"/>
  </si>
  <si>
    <t>Pleione praecox</t>
    <phoneticPr fontId="4" type="noConversion"/>
  </si>
  <si>
    <t>Pleione saxicola</t>
    <phoneticPr fontId="4" type="noConversion"/>
  </si>
  <si>
    <t xml:space="preserve">Pleione scopulorum </t>
    <phoneticPr fontId="7" type="noConversion"/>
  </si>
  <si>
    <t>Pennilabium yunnanense</t>
    <phoneticPr fontId="7" type="noConversion"/>
  </si>
  <si>
    <t>Podochilus khasianus</t>
    <phoneticPr fontId="7" type="noConversion"/>
  </si>
  <si>
    <t>Renanthera coccinea</t>
    <phoneticPr fontId="7" type="noConversion"/>
  </si>
  <si>
    <t>Renanthera imschootiana</t>
    <phoneticPr fontId="7" type="noConversion"/>
  </si>
  <si>
    <t>Renanthera sinica</t>
    <phoneticPr fontId="7" type="noConversion"/>
  </si>
  <si>
    <t>Rhomboda moulmeinensis</t>
    <phoneticPr fontId="7" type="noConversion"/>
  </si>
  <si>
    <t>Schoenorchis scolopendri</t>
    <phoneticPr fontId="7" type="noConversion"/>
  </si>
  <si>
    <t>Schoenorchis gemmata</t>
    <phoneticPr fontId="7" type="noConversion"/>
  </si>
  <si>
    <t>Stanhopea tigrina var. nigroviolacea deflasked 2Y</t>
    <phoneticPr fontId="7" type="noConversion"/>
  </si>
  <si>
    <t>Stereochilus brevirachis</t>
    <phoneticPr fontId="7" type="noConversion"/>
  </si>
  <si>
    <t>Stereochilus dalatensis</t>
    <phoneticPr fontId="7" type="noConversion"/>
  </si>
  <si>
    <t>Stereochilus xiaoi</t>
    <phoneticPr fontId="7" type="noConversion"/>
  </si>
  <si>
    <t>Thrixspermum tsii</t>
    <phoneticPr fontId="7" type="noConversion"/>
  </si>
  <si>
    <t>Trias disciflora</t>
    <phoneticPr fontId="7" type="noConversion"/>
  </si>
  <si>
    <t>Trichotosia dasyphylla</t>
    <phoneticPr fontId="7" type="noConversion"/>
  </si>
  <si>
    <t>Vanda alpina</t>
    <phoneticPr fontId="7" type="noConversion"/>
  </si>
  <si>
    <t>Vanda brunnea</t>
    <phoneticPr fontId="7" type="noConversion"/>
  </si>
  <si>
    <t>Vanda brunnea alba</t>
    <phoneticPr fontId="7" type="noConversion"/>
  </si>
  <si>
    <t>Vanda coerulea alba</t>
  </si>
  <si>
    <t>Vanda coerulea Pink desflasked 2Y</t>
    <phoneticPr fontId="7" type="noConversion"/>
  </si>
  <si>
    <t>Vanda coerulea Pink</t>
    <phoneticPr fontId="7" type="noConversion"/>
  </si>
  <si>
    <t>Vanda coerulea Dark Pink</t>
    <phoneticPr fontId="7" type="noConversion"/>
  </si>
  <si>
    <t xml:space="preserve">Vanda coerulea  </t>
    <phoneticPr fontId="7" type="noConversion"/>
  </si>
  <si>
    <t>Vanda coerulescens </t>
  </si>
  <si>
    <t>Vanda concolor NFS</t>
    <phoneticPr fontId="7" type="noConversion"/>
  </si>
  <si>
    <t xml:space="preserve">Vanda concolor </t>
    <phoneticPr fontId="7" type="noConversion"/>
  </si>
  <si>
    <t>Vanda cristata</t>
  </si>
  <si>
    <t>Vanda flabellata</t>
  </si>
  <si>
    <t>Vanda himalaica</t>
  </si>
  <si>
    <t>Vanda pumila</t>
  </si>
  <si>
    <t>Vanda richardsiana (Neofinetia richardsiana)</t>
  </si>
  <si>
    <t>Vanda richardsiana (Neofinetia richardsiana)Large</t>
    <phoneticPr fontId="7" type="noConversion"/>
  </si>
  <si>
    <t>Vanda richardsiana (Neofinetia richardsiana) specimen</t>
    <phoneticPr fontId="7" type="noConversion"/>
  </si>
  <si>
    <t>Zeuxine strateumatica</t>
    <phoneticPr fontId="7" type="noConversion"/>
  </si>
  <si>
    <t>Subtotal for Seedlings</t>
    <phoneticPr fontId="7" type="noConversion"/>
  </si>
  <si>
    <t>Orchid Flask</t>
    <phoneticPr fontId="7" type="noConversion"/>
  </si>
  <si>
    <t>15043301 Coelogyne tsii</t>
    <phoneticPr fontId="7" type="noConversion"/>
  </si>
  <si>
    <t>16020502 Cymbidium erythrostylum x self-Tokyo-</t>
    <phoneticPr fontId="4" type="noConversion"/>
  </si>
  <si>
    <r>
      <t>117020001 Cymbidium tracyanum alba‘Takemaru’ CBM/AJOS</t>
    </r>
    <r>
      <rPr>
        <sz val="10"/>
        <color theme="1"/>
        <rFont val="宋体"/>
        <family val="3"/>
        <charset val="134"/>
      </rPr>
      <t>　</t>
    </r>
    <r>
      <rPr>
        <sz val="10"/>
        <color theme="1"/>
        <rFont val="Arial"/>
        <family val="2"/>
      </rPr>
      <t>selfing</t>
    </r>
    <phoneticPr fontId="7" type="noConversion"/>
  </si>
  <si>
    <t>15000801/16000801Cypripedium flavum</t>
    <phoneticPr fontId="4" type="noConversion"/>
  </si>
  <si>
    <t>16002801 Cypripedium tibeticum</t>
    <phoneticPr fontId="7" type="noConversion"/>
  </si>
  <si>
    <t>16018001Hygrochilus parishii alba 'Henduan Special'x self</t>
    <phoneticPr fontId="7" type="noConversion"/>
  </si>
  <si>
    <t>16010001 Paphiopedilum appletonianum Hainan-form sib-cross</t>
    <phoneticPr fontId="7" type="noConversion"/>
  </si>
  <si>
    <t>17005501Paphiopedilum armeniacum sib-cross</t>
    <phoneticPr fontId="7" type="noConversion"/>
  </si>
  <si>
    <t>16011202 Paphiopedilum callosum var. wanerianum sib-cross</t>
    <phoneticPr fontId="7" type="noConversion"/>
  </si>
  <si>
    <t xml:space="preserve">17005801 Paphiopedilum delenatii album self  </t>
    <phoneticPr fontId="4" type="noConversion"/>
  </si>
  <si>
    <t>16009901Paphiopedilum fairrieanum ‘Hengduan Fair II’ x ‘25% Sure Way’</t>
    <phoneticPr fontId="7" type="noConversion"/>
  </si>
  <si>
    <t>17008901 Paphiopedilum insigne</t>
    <phoneticPr fontId="7" type="noConversion"/>
  </si>
  <si>
    <t>16005601 Paphiopedilum micranthum sibcross</t>
    <phoneticPr fontId="7" type="noConversion"/>
  </si>
  <si>
    <t>$$420106  paphiopedilum Norito Hasegawa(armeniacum x malipoense)</t>
    <phoneticPr fontId="4" type="noConversion"/>
  </si>
  <si>
    <t>16012301  paphiopedilum purpuratum</t>
    <phoneticPr fontId="4" type="noConversion"/>
  </si>
  <si>
    <t>16006801 Paphiopedilum sanderianum sib cross</t>
    <phoneticPr fontId="7" type="noConversion"/>
  </si>
  <si>
    <t xml:space="preserve">16012401  Paph. sukhakulii ‘Hengduan Big Boy’ x ‘Hengduan Chestnut’ </t>
    <phoneticPr fontId="4" type="noConversion"/>
  </si>
  <si>
    <t xml:space="preserve">$2060116 Paph. Virginia Moffett callosum var.warnerianum x acmodontum </t>
    <phoneticPr fontId="7" type="noConversion"/>
  </si>
  <si>
    <t>17012501 Paphiopedilum wardii sebling</t>
    <phoneticPr fontId="7" type="noConversion"/>
  </si>
  <si>
    <t>16014401 Phragmipedium wallisii</t>
    <phoneticPr fontId="7" type="noConversion"/>
  </si>
  <si>
    <t>16041001Vanda brunnea 'Guangzhou' x self</t>
    <phoneticPr fontId="7" type="noConversion"/>
  </si>
  <si>
    <t>Subtotal for Flasks</t>
    <phoneticPr fontId="7" type="noConversion"/>
  </si>
  <si>
    <t>Total (Seedlings &amp; Flasks)</t>
    <phoneticPr fontId="7" type="noConversion"/>
  </si>
  <si>
    <t>Miscellaneous Plants</t>
  </si>
  <si>
    <t>Arisaema lihengianum</t>
    <phoneticPr fontId="7" type="noConversion"/>
  </si>
  <si>
    <t xml:space="preserve">Asarum splendens </t>
    <phoneticPr fontId="7" type="noConversion"/>
  </si>
  <si>
    <t>Cardiocrinum cathayanum</t>
    <phoneticPr fontId="4" type="noConversion"/>
  </si>
  <si>
    <t>Coniogramme emeiensis</t>
    <phoneticPr fontId="7" type="noConversion"/>
  </si>
  <si>
    <t>Lilium regale</t>
    <phoneticPr fontId="7" type="noConversion"/>
  </si>
  <si>
    <t>Neolepisorus ovatus f. trunca-tus</t>
    <phoneticPr fontId="7" type="noConversion"/>
  </si>
  <si>
    <t>Paris marmorata</t>
    <phoneticPr fontId="4" type="noConversion"/>
  </si>
  <si>
    <t>Swertia bimaculata</t>
    <phoneticPr fontId="7" type="noConversion"/>
  </si>
  <si>
    <t xml:space="preserve">Total  </t>
    <phoneticPr fontId="7" type="noConversion"/>
  </si>
</sst>
</file>

<file path=xl/styles.xml><?xml version="1.0" encoding="utf-8"?>
<styleSheet xmlns="http://schemas.openxmlformats.org/spreadsheetml/2006/main">
  <numFmts count="5">
    <numFmt numFmtId="176" formatCode="&quot;US$&quot;#,##0.00_);[Red]\(&quot;US$&quot;#,##0.00\)"/>
    <numFmt numFmtId="177" formatCode="0_);[Red]\(0\)"/>
    <numFmt numFmtId="178" formatCode="0_ "/>
    <numFmt numFmtId="179" formatCode="&quot;US$&quot;#,##0.00;\-&quot;US$&quot;#,##0.00"/>
    <numFmt numFmtId="180" formatCode="[$$-409]#,##0.00;[Red]&quot;-&quot;[$$-409]#,##0.00"/>
  </numFmts>
  <fonts count="24">
    <font>
      <sz val="12"/>
      <name val="新細明體"/>
      <family val="1"/>
    </font>
    <font>
      <sz val="11"/>
      <color theme="1"/>
      <name val="宋体"/>
      <family val="2"/>
      <charset val="134"/>
      <scheme val="minor"/>
    </font>
    <font>
      <sz val="12"/>
      <name val="新細明體"/>
      <family val="1"/>
    </font>
    <font>
      <sz val="12"/>
      <name val="Times New Roman"/>
      <family val="1"/>
    </font>
    <font>
      <sz val="9"/>
      <name val="宋体"/>
      <family val="2"/>
      <charset val="134"/>
      <scheme val="minor"/>
    </font>
    <font>
      <u/>
      <sz val="18"/>
      <name val="Times New Roman"/>
      <family val="1"/>
    </font>
    <font>
      <sz val="12"/>
      <name val="Arial"/>
      <family val="2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0"/>
      <name val="Arial"/>
      <family val="2"/>
    </font>
    <font>
      <b/>
      <sz val="10"/>
      <color rgb="FFFF0000"/>
      <name val="Arial"/>
      <family val="2"/>
    </font>
    <font>
      <u/>
      <sz val="12"/>
      <color indexed="12"/>
      <name val="新細明體"/>
      <family val="1"/>
    </font>
    <font>
      <sz val="10"/>
      <color rgb="FFFF0000"/>
      <name val="Arial"/>
      <family val="2"/>
    </font>
    <font>
      <sz val="10"/>
      <name val="宋体"/>
      <family val="3"/>
      <charset val="134"/>
    </font>
    <font>
      <sz val="10"/>
      <name val="新細明體"/>
      <family val="1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宋体"/>
      <family val="3"/>
      <charset val="134"/>
    </font>
    <font>
      <b/>
      <sz val="14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1"/>
      <color theme="1"/>
      <name val="Arial"/>
      <family val="2"/>
    </font>
    <font>
      <sz val="12"/>
      <name val="新細明體"/>
      <family val="1"/>
      <charset val="136"/>
    </font>
    <font>
      <u/>
      <sz val="11"/>
      <color theme="10"/>
      <name val="宋体"/>
      <family val="3"/>
      <charset val="134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9" fontId="2" fillId="0" borderId="0" applyFont="0" applyFill="0" applyBorder="0" applyAlignment="0" applyProtection="0">
      <alignment vertical="center"/>
    </xf>
    <xf numFmtId="0" fontId="2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179" fontId="15" fillId="0" borderId="0"/>
    <xf numFmtId="0" fontId="19" fillId="0" borderId="0">
      <alignment horizontal="center"/>
    </xf>
    <xf numFmtId="0" fontId="19" fillId="0" borderId="0">
      <alignment horizontal="center" textRotation="90"/>
    </xf>
    <xf numFmtId="0" fontId="20" fillId="0" borderId="0"/>
    <xf numFmtId="180" fontId="20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8" fillId="0" borderId="0">
      <alignment vertical="center"/>
    </xf>
    <xf numFmtId="0" fontId="22" fillId="0" borderId="0"/>
    <xf numFmtId="0" fontId="2" fillId="0" borderId="0"/>
    <xf numFmtId="0" fontId="1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89">
    <xf numFmtId="0" fontId="0" fillId="0" borderId="0" xfId="0"/>
    <xf numFmtId="0" fontId="3" fillId="0" borderId="0" xfId="2" applyFont="1" applyAlignment="1">
      <alignment horizontal="center" vertical="center" wrapText="1"/>
    </xf>
    <xf numFmtId="0" fontId="2" fillId="2" borderId="0" xfId="2" applyFill="1"/>
    <xf numFmtId="0" fontId="2" fillId="0" borderId="0" xfId="2"/>
    <xf numFmtId="0" fontId="5" fillId="0" borderId="0" xfId="2" applyFont="1" applyAlignment="1">
      <alignment horizontal="center" vertical="center" wrapText="1"/>
    </xf>
    <xf numFmtId="0" fontId="2" fillId="2" borderId="0" xfId="2" applyFill="1" applyAlignment="1">
      <alignment horizontal="center"/>
    </xf>
    <xf numFmtId="0" fontId="3" fillId="2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6" fillId="2" borderId="0" xfId="2" applyFont="1" applyFill="1" applyAlignment="1">
      <alignment horizontal="center"/>
    </xf>
    <xf numFmtId="176" fontId="6" fillId="2" borderId="0" xfId="2" applyNumberFormat="1" applyFont="1" applyFill="1" applyAlignment="1">
      <alignment horizontal="center"/>
    </xf>
    <xf numFmtId="14" fontId="6" fillId="2" borderId="0" xfId="2" applyNumberFormat="1" applyFont="1" applyFill="1" applyBorder="1" applyAlignment="1">
      <alignment horizontal="left"/>
    </xf>
    <xf numFmtId="0" fontId="6" fillId="2" borderId="0" xfId="2" applyFont="1" applyFill="1" applyAlignment="1">
      <alignment vertical="center"/>
    </xf>
    <xf numFmtId="0" fontId="2" fillId="2" borderId="0" xfId="2" applyFill="1" applyAlignment="1"/>
    <xf numFmtId="0" fontId="6" fillId="0" borderId="0" xfId="0" applyFont="1" applyAlignment="1">
      <alignment wrapText="1"/>
    </xf>
    <xf numFmtId="176" fontId="2" fillId="2" borderId="0" xfId="2" applyNumberFormat="1" applyFill="1" applyAlignment="1">
      <alignment vertical="center"/>
    </xf>
    <xf numFmtId="0" fontId="6" fillId="2" borderId="1" xfId="2" applyFont="1" applyFill="1" applyBorder="1" applyAlignment="1">
      <alignment vertical="center"/>
    </xf>
    <xf numFmtId="0" fontId="2" fillId="2" borderId="1" xfId="2" applyFill="1" applyBorder="1" applyAlignment="1"/>
    <xf numFmtId="0" fontId="9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9" fontId="9" fillId="0" borderId="5" xfId="1" applyFont="1" applyBorder="1" applyAlignment="1">
      <alignment horizontal="center" wrapText="1"/>
    </xf>
    <xf numFmtId="9" fontId="9" fillId="2" borderId="5" xfId="1" applyFont="1" applyFill="1" applyBorder="1" applyAlignment="1">
      <alignment horizontal="center" wrapText="1"/>
    </xf>
    <xf numFmtId="0" fontId="9" fillId="0" borderId="5" xfId="0" applyFont="1" applyBorder="1" applyAlignment="1">
      <alignment wrapText="1"/>
    </xf>
    <xf numFmtId="0" fontId="9" fillId="2" borderId="5" xfId="0" applyFont="1" applyFill="1" applyBorder="1" applyAlignment="1">
      <alignment wrapText="1"/>
    </xf>
    <xf numFmtId="0" fontId="9" fillId="2" borderId="5" xfId="0" applyFont="1" applyFill="1" applyBorder="1" applyAlignment="1">
      <alignment horizontal="right"/>
    </xf>
    <xf numFmtId="0" fontId="9" fillId="0" borderId="5" xfId="0" applyFont="1" applyBorder="1" applyAlignment="1">
      <alignment vertical="center" wrapText="1"/>
    </xf>
    <xf numFmtId="0" fontId="9" fillId="0" borderId="5" xfId="0" applyFont="1" applyBorder="1" applyAlignment="1"/>
    <xf numFmtId="0" fontId="9" fillId="3" borderId="5" xfId="0" applyFont="1" applyFill="1" applyBorder="1" applyAlignment="1">
      <alignment wrapText="1"/>
    </xf>
    <xf numFmtId="0" fontId="9" fillId="4" borderId="5" xfId="0" applyFont="1" applyFill="1" applyBorder="1" applyAlignment="1">
      <alignment wrapText="1"/>
    </xf>
    <xf numFmtId="0" fontId="9" fillId="5" borderId="5" xfId="0" applyFont="1" applyFill="1" applyBorder="1" applyAlignment="1"/>
    <xf numFmtId="0" fontId="9" fillId="4" borderId="5" xfId="0" applyFont="1" applyFill="1" applyBorder="1" applyAlignment="1"/>
    <xf numFmtId="0" fontId="9" fillId="3" borderId="5" xfId="0" applyFont="1" applyFill="1" applyBorder="1" applyAlignment="1"/>
    <xf numFmtId="0" fontId="9" fillId="2" borderId="5" xfId="0" applyFont="1" applyFill="1" applyBorder="1" applyAlignment="1"/>
    <xf numFmtId="0" fontId="9" fillId="6" borderId="5" xfId="0" applyFont="1" applyFill="1" applyBorder="1" applyAlignment="1"/>
    <xf numFmtId="0" fontId="9" fillId="0" borderId="5" xfId="0" applyFont="1" applyFill="1" applyBorder="1" applyAlignment="1">
      <alignment wrapText="1"/>
    </xf>
    <xf numFmtId="0" fontId="9" fillId="0" borderId="5" xfId="0" applyFont="1" applyFill="1" applyBorder="1" applyAlignment="1">
      <alignment horizontal="right"/>
    </xf>
    <xf numFmtId="0" fontId="9" fillId="7" borderId="5" xfId="0" applyFont="1" applyFill="1" applyBorder="1" applyAlignment="1"/>
    <xf numFmtId="0" fontId="9" fillId="8" borderId="5" xfId="0" applyFont="1" applyFill="1" applyBorder="1" applyAlignment="1"/>
    <xf numFmtId="0" fontId="9" fillId="8" borderId="5" xfId="0" applyFont="1" applyFill="1" applyBorder="1" applyAlignment="1">
      <alignment wrapText="1"/>
    </xf>
    <xf numFmtId="177" fontId="9" fillId="0" borderId="5" xfId="0" applyNumberFormat="1" applyFont="1" applyFill="1" applyBorder="1" applyAlignment="1">
      <alignment wrapText="1"/>
    </xf>
    <xf numFmtId="0" fontId="9" fillId="2" borderId="5" xfId="0" applyFont="1" applyFill="1" applyBorder="1"/>
    <xf numFmtId="0" fontId="9" fillId="3" borderId="5" xfId="0" applyFont="1" applyFill="1" applyBorder="1" applyAlignment="1">
      <alignment vertical="center"/>
    </xf>
    <xf numFmtId="49" fontId="9" fillId="0" borderId="0" xfId="2" applyNumberFormat="1" applyFont="1"/>
    <xf numFmtId="0" fontId="9" fillId="2" borderId="5" xfId="0" applyFont="1" applyFill="1" applyBorder="1" applyAlignment="1">
      <alignment horizontal="justify" wrapText="1"/>
    </xf>
    <xf numFmtId="0" fontId="2" fillId="0" borderId="0" xfId="2" applyAlignment="1"/>
    <xf numFmtId="49" fontId="9" fillId="0" borderId="0" xfId="4" applyNumberFormat="1" applyFont="1"/>
    <xf numFmtId="0" fontId="2" fillId="0" borderId="0" xfId="4"/>
    <xf numFmtId="0" fontId="9" fillId="9" borderId="5" xfId="5" applyFont="1" applyFill="1" applyBorder="1" applyAlignment="1"/>
    <xf numFmtId="0" fontId="9" fillId="0" borderId="5" xfId="5" applyFont="1" applyFill="1" applyBorder="1" applyAlignment="1">
      <alignment wrapText="1"/>
    </xf>
    <xf numFmtId="0" fontId="9" fillId="0" borderId="5" xfId="5" applyFont="1" applyFill="1" applyBorder="1" applyAlignment="1">
      <alignment horizontal="right"/>
    </xf>
    <xf numFmtId="0" fontId="9" fillId="10" borderId="5" xfId="0" applyFont="1" applyFill="1" applyBorder="1" applyAlignment="1"/>
    <xf numFmtId="0" fontId="9" fillId="10" borderId="5" xfId="0" applyFont="1" applyFill="1" applyBorder="1" applyAlignment="1">
      <alignment wrapText="1"/>
    </xf>
    <xf numFmtId="0" fontId="9" fillId="9" borderId="5" xfId="5" applyFont="1" applyFill="1" applyBorder="1" applyAlignment="1">
      <alignment wrapText="1"/>
    </xf>
    <xf numFmtId="0" fontId="9" fillId="0" borderId="5" xfId="0" applyFont="1" applyBorder="1" applyAlignment="1">
      <alignment horizontal="left" vertical="center" wrapText="1"/>
    </xf>
    <xf numFmtId="0" fontId="9" fillId="0" borderId="5" xfId="0" applyFont="1" applyFill="1" applyBorder="1"/>
    <xf numFmtId="0" fontId="9" fillId="0" borderId="5" xfId="3" applyFont="1" applyBorder="1" applyAlignment="1" applyProtection="1"/>
    <xf numFmtId="0" fontId="9" fillId="10" borderId="5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0" fontId="14" fillId="2" borderId="5" xfId="0" applyFont="1" applyFill="1" applyBorder="1" applyAlignment="1">
      <alignment vertical="center"/>
    </xf>
    <xf numFmtId="0" fontId="9" fillId="2" borderId="5" xfId="0" applyFont="1" applyFill="1" applyBorder="1" applyAlignment="1">
      <alignment horizontal="right" wrapText="1"/>
    </xf>
    <xf numFmtId="49" fontId="9" fillId="2" borderId="0" xfId="2" applyNumberFormat="1" applyFont="1" applyFill="1"/>
    <xf numFmtId="0" fontId="15" fillId="8" borderId="5" xfId="0" applyFont="1" applyFill="1" applyBorder="1" applyAlignment="1">
      <alignment wrapText="1"/>
    </xf>
    <xf numFmtId="0" fontId="9" fillId="11" borderId="5" xfId="0" applyFont="1" applyFill="1" applyBorder="1" applyAlignment="1"/>
    <xf numFmtId="0" fontId="9" fillId="12" borderId="5" xfId="0" applyFont="1" applyFill="1" applyBorder="1" applyAlignment="1"/>
    <xf numFmtId="0" fontId="9" fillId="0" borderId="5" xfId="0" applyFont="1" applyFill="1" applyBorder="1" applyAlignment="1">
      <alignment horizontal="right" wrapText="1"/>
    </xf>
    <xf numFmtId="0" fontId="9" fillId="13" borderId="5" xfId="0" applyFont="1" applyFill="1" applyBorder="1" applyAlignment="1">
      <alignment wrapText="1"/>
    </xf>
    <xf numFmtId="0" fontId="9" fillId="6" borderId="5" xfId="0" applyFont="1" applyFill="1" applyBorder="1" applyAlignment="1">
      <alignment wrapText="1"/>
    </xf>
    <xf numFmtId="0" fontId="9" fillId="14" borderId="5" xfId="0" applyFont="1" applyFill="1" applyBorder="1" applyAlignment="1">
      <alignment wrapText="1"/>
    </xf>
    <xf numFmtId="0" fontId="9" fillId="14" borderId="5" xfId="0" applyFont="1" applyFill="1" applyBorder="1" applyAlignment="1"/>
    <xf numFmtId="0" fontId="9" fillId="12" borderId="5" xfId="0" applyFont="1" applyFill="1" applyBorder="1" applyAlignment="1">
      <alignment wrapText="1"/>
    </xf>
    <xf numFmtId="0" fontId="15" fillId="10" borderId="5" xfId="0" applyFont="1" applyFill="1" applyBorder="1" applyAlignment="1">
      <alignment wrapText="1"/>
    </xf>
    <xf numFmtId="0" fontId="15" fillId="2" borderId="5" xfId="0" applyFont="1" applyFill="1" applyBorder="1" applyAlignment="1">
      <alignment wrapText="1"/>
    </xf>
    <xf numFmtId="0" fontId="15" fillId="2" borderId="5" xfId="0" applyFont="1" applyFill="1" applyBorder="1" applyAlignment="1">
      <alignment horizontal="right"/>
    </xf>
    <xf numFmtId="0" fontId="9" fillId="8" borderId="5" xfId="3" applyFont="1" applyFill="1" applyBorder="1" applyAlignment="1" applyProtection="1"/>
    <xf numFmtId="0" fontId="9" fillId="0" borderId="5" xfId="0" applyFont="1" applyBorder="1" applyAlignment="1">
      <alignment horizontal="right" wrapText="1"/>
    </xf>
    <xf numFmtId="0" fontId="16" fillId="0" borderId="6" xfId="0" applyFont="1" applyBorder="1" applyAlignment="1">
      <alignment horizontal="center" wrapText="1"/>
    </xf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49" fontId="15" fillId="0" borderId="5" xfId="0" applyNumberFormat="1" applyFont="1" applyBorder="1" applyAlignment="1">
      <alignment horizontal="left" wrapText="1"/>
    </xf>
    <xf numFmtId="49" fontId="9" fillId="0" borderId="5" xfId="0" applyNumberFormat="1" applyFont="1" applyFill="1" applyBorder="1" applyAlignment="1">
      <alignment horizontal="right" vertical="center" wrapText="1"/>
    </xf>
    <xf numFmtId="178" fontId="9" fillId="0" borderId="5" xfId="0" applyNumberFormat="1" applyFont="1" applyFill="1" applyBorder="1" applyAlignment="1">
      <alignment horizontal="right"/>
    </xf>
    <xf numFmtId="0" fontId="15" fillId="0" borderId="5" xfId="0" applyFont="1" applyBorder="1" applyAlignment="1">
      <alignment horizontal="right"/>
    </xf>
    <xf numFmtId="0" fontId="9" fillId="0" borderId="5" xfId="0" applyFont="1" applyBorder="1" applyAlignment="1">
      <alignment horizontal="right"/>
    </xf>
    <xf numFmtId="0" fontId="2" fillId="0" borderId="0" xfId="2" applyFill="1" applyAlignment="1">
      <alignment horizontal="center"/>
    </xf>
    <xf numFmtId="176" fontId="9" fillId="0" borderId="0" xfId="2" applyNumberFormat="1" applyFont="1" applyFill="1" applyAlignment="1">
      <alignment horizontal="center"/>
    </xf>
    <xf numFmtId="0" fontId="2" fillId="0" borderId="0" xfId="2" applyFill="1"/>
    <xf numFmtId="0" fontId="18" fillId="0" borderId="6" xfId="0" applyFont="1" applyBorder="1" applyAlignment="1">
      <alignment horizontal="center" wrapText="1"/>
    </xf>
    <xf numFmtId="0" fontId="9" fillId="0" borderId="5" xfId="0" applyFont="1" applyBorder="1"/>
    <xf numFmtId="176" fontId="2" fillId="2" borderId="0" xfId="2" applyNumberFormat="1" applyFill="1" applyAlignment="1">
      <alignment horizontal="center"/>
    </xf>
  </cellXfs>
  <cellStyles count="20">
    <cellStyle name="Excel Built-in Normal" xfId="6"/>
    <cellStyle name="Heading" xfId="7"/>
    <cellStyle name="Heading1" xfId="8"/>
    <cellStyle name="Result" xfId="9"/>
    <cellStyle name="Result2" xfId="10"/>
    <cellStyle name="Standard 2" xfId="11"/>
    <cellStyle name="Standard 3" xfId="12"/>
    <cellStyle name="Standard 4" xfId="13"/>
    <cellStyle name="Standard 5" xfId="14"/>
    <cellStyle name="百分比" xfId="1" builtinId="5"/>
    <cellStyle name="常规" xfId="0" builtinId="0"/>
    <cellStyle name="常规 2" xfId="15"/>
    <cellStyle name="常规 2 2" xfId="16"/>
    <cellStyle name="常规 3" xfId="17"/>
    <cellStyle name="常规 4" xfId="18"/>
    <cellStyle name="常规 7" xfId="5"/>
    <cellStyle name="常规_Ivoice Dredsen1403" xfId="2"/>
    <cellStyle name="常规_Ivoice Dredsen1403 2" xfId="4"/>
    <cellStyle name="超链接" xfId="3" builtinId="8"/>
    <cellStyle name="超链接 2" xfId="1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1820332</xdr:colOff>
      <xdr:row>0</xdr:row>
      <xdr:rowOff>2</xdr:rowOff>
    </xdr:from>
    <xdr:to>
      <xdr:col>3</xdr:col>
      <xdr:colOff>127000</xdr:colOff>
      <xdr:row>2</xdr:row>
      <xdr:rowOff>213332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6057" y="2"/>
          <a:ext cx="3345393" cy="1003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item.taobao.com/item.htm?spm=a1z10.5-c-s.w4002-14809027494.54.41f58d4cXkKFxC&amp;id=17245796654" TargetMode="External"/><Relationship Id="rId1" Type="http://schemas.openxmlformats.org/officeDocument/2006/relationships/hyperlink" Target="https://item.taobao.com/item.htm?spm=a1z10.5-c-s.w4002-14809027494.18.41f58d4cXkKFxC&amp;id=35608606124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57"/>
  <sheetViews>
    <sheetView tabSelected="1" zoomScale="90" zoomScaleNormal="90" zoomScaleSheetLayoutView="75" workbookViewId="0">
      <selection activeCell="B6" sqref="B6"/>
    </sheetView>
  </sheetViews>
  <sheetFormatPr defaultRowHeight="16.5"/>
  <cols>
    <col min="1" max="1" width="1.125" style="42" customWidth="1"/>
    <col min="2" max="2" width="49.375" style="3" customWidth="1"/>
    <col min="3" max="3" width="16.75" style="5" customWidth="1"/>
    <col min="4" max="4" width="14.5" style="88" customWidth="1"/>
    <col min="5" max="5" width="17.875" style="2" customWidth="1"/>
    <col min="6" max="224" width="9" style="3"/>
    <col min="225" max="225" width="8.75" style="3" customWidth="1"/>
    <col min="226" max="226" width="43.75" style="3" customWidth="1"/>
    <col min="227" max="227" width="15.125" style="3" customWidth="1"/>
    <col min="228" max="228" width="12.5" style="3" customWidth="1"/>
    <col min="229" max="229" width="18.125" style="3" customWidth="1"/>
    <col min="230" max="480" width="9" style="3"/>
    <col min="481" max="481" width="8.75" style="3" customWidth="1"/>
    <col min="482" max="482" width="43.75" style="3" customWidth="1"/>
    <col min="483" max="483" width="15.125" style="3" customWidth="1"/>
    <col min="484" max="484" width="12.5" style="3" customWidth="1"/>
    <col min="485" max="485" width="18.125" style="3" customWidth="1"/>
    <col min="486" max="736" width="9" style="3"/>
    <col min="737" max="737" width="8.75" style="3" customWidth="1"/>
    <col min="738" max="738" width="43.75" style="3" customWidth="1"/>
    <col min="739" max="739" width="15.125" style="3" customWidth="1"/>
    <col min="740" max="740" width="12.5" style="3" customWidth="1"/>
    <col min="741" max="741" width="18.125" style="3" customWidth="1"/>
    <col min="742" max="992" width="9" style="3"/>
    <col min="993" max="993" width="8.75" style="3" customWidth="1"/>
    <col min="994" max="994" width="43.75" style="3" customWidth="1"/>
    <col min="995" max="995" width="15.125" style="3" customWidth="1"/>
    <col min="996" max="996" width="12.5" style="3" customWidth="1"/>
    <col min="997" max="997" width="18.125" style="3" customWidth="1"/>
    <col min="998" max="1248" width="9" style="3"/>
    <col min="1249" max="1249" width="8.75" style="3" customWidth="1"/>
    <col min="1250" max="1250" width="43.75" style="3" customWidth="1"/>
    <col min="1251" max="1251" width="15.125" style="3" customWidth="1"/>
    <col min="1252" max="1252" width="12.5" style="3" customWidth="1"/>
    <col min="1253" max="1253" width="18.125" style="3" customWidth="1"/>
    <col min="1254" max="1504" width="9" style="3"/>
    <col min="1505" max="1505" width="8.75" style="3" customWidth="1"/>
    <col min="1506" max="1506" width="43.75" style="3" customWidth="1"/>
    <col min="1507" max="1507" width="15.125" style="3" customWidth="1"/>
    <col min="1508" max="1508" width="12.5" style="3" customWidth="1"/>
    <col min="1509" max="1509" width="18.125" style="3" customWidth="1"/>
    <col min="1510" max="1760" width="9" style="3"/>
    <col min="1761" max="1761" width="8.75" style="3" customWidth="1"/>
    <col min="1762" max="1762" width="43.75" style="3" customWidth="1"/>
    <col min="1763" max="1763" width="15.125" style="3" customWidth="1"/>
    <col min="1764" max="1764" width="12.5" style="3" customWidth="1"/>
    <col min="1765" max="1765" width="18.125" style="3" customWidth="1"/>
    <col min="1766" max="2016" width="9" style="3"/>
    <col min="2017" max="2017" width="8.75" style="3" customWidth="1"/>
    <col min="2018" max="2018" width="43.75" style="3" customWidth="1"/>
    <col min="2019" max="2019" width="15.125" style="3" customWidth="1"/>
    <col min="2020" max="2020" width="12.5" style="3" customWidth="1"/>
    <col min="2021" max="2021" width="18.125" style="3" customWidth="1"/>
    <col min="2022" max="2272" width="9" style="3"/>
    <col min="2273" max="2273" width="8.75" style="3" customWidth="1"/>
    <col min="2274" max="2274" width="43.75" style="3" customWidth="1"/>
    <col min="2275" max="2275" width="15.125" style="3" customWidth="1"/>
    <col min="2276" max="2276" width="12.5" style="3" customWidth="1"/>
    <col min="2277" max="2277" width="18.125" style="3" customWidth="1"/>
    <col min="2278" max="2528" width="9" style="3"/>
    <col min="2529" max="2529" width="8.75" style="3" customWidth="1"/>
    <col min="2530" max="2530" width="43.75" style="3" customWidth="1"/>
    <col min="2531" max="2531" width="15.125" style="3" customWidth="1"/>
    <col min="2532" max="2532" width="12.5" style="3" customWidth="1"/>
    <col min="2533" max="2533" width="18.125" style="3" customWidth="1"/>
    <col min="2534" max="2784" width="9" style="3"/>
    <col min="2785" max="2785" width="8.75" style="3" customWidth="1"/>
    <col min="2786" max="2786" width="43.75" style="3" customWidth="1"/>
    <col min="2787" max="2787" width="15.125" style="3" customWidth="1"/>
    <col min="2788" max="2788" width="12.5" style="3" customWidth="1"/>
    <col min="2789" max="2789" width="18.125" style="3" customWidth="1"/>
    <col min="2790" max="3040" width="9" style="3"/>
    <col min="3041" max="3041" width="8.75" style="3" customWidth="1"/>
    <col min="3042" max="3042" width="43.75" style="3" customWidth="1"/>
    <col min="3043" max="3043" width="15.125" style="3" customWidth="1"/>
    <col min="3044" max="3044" width="12.5" style="3" customWidth="1"/>
    <col min="3045" max="3045" width="18.125" style="3" customWidth="1"/>
    <col min="3046" max="3296" width="9" style="3"/>
    <col min="3297" max="3297" width="8.75" style="3" customWidth="1"/>
    <col min="3298" max="3298" width="43.75" style="3" customWidth="1"/>
    <col min="3299" max="3299" width="15.125" style="3" customWidth="1"/>
    <col min="3300" max="3300" width="12.5" style="3" customWidth="1"/>
    <col min="3301" max="3301" width="18.125" style="3" customWidth="1"/>
    <col min="3302" max="3552" width="9" style="3"/>
    <col min="3553" max="3553" width="8.75" style="3" customWidth="1"/>
    <col min="3554" max="3554" width="43.75" style="3" customWidth="1"/>
    <col min="3555" max="3555" width="15.125" style="3" customWidth="1"/>
    <col min="3556" max="3556" width="12.5" style="3" customWidth="1"/>
    <col min="3557" max="3557" width="18.125" style="3" customWidth="1"/>
    <col min="3558" max="3808" width="9" style="3"/>
    <col min="3809" max="3809" width="8.75" style="3" customWidth="1"/>
    <col min="3810" max="3810" width="43.75" style="3" customWidth="1"/>
    <col min="3811" max="3811" width="15.125" style="3" customWidth="1"/>
    <col min="3812" max="3812" width="12.5" style="3" customWidth="1"/>
    <col min="3813" max="3813" width="18.125" style="3" customWidth="1"/>
    <col min="3814" max="4064" width="9" style="3"/>
    <col min="4065" max="4065" width="8.75" style="3" customWidth="1"/>
    <col min="4066" max="4066" width="43.75" style="3" customWidth="1"/>
    <col min="4067" max="4067" width="15.125" style="3" customWidth="1"/>
    <col min="4068" max="4068" width="12.5" style="3" customWidth="1"/>
    <col min="4069" max="4069" width="18.125" style="3" customWidth="1"/>
    <col min="4070" max="4320" width="9" style="3"/>
    <col min="4321" max="4321" width="8.75" style="3" customWidth="1"/>
    <col min="4322" max="4322" width="43.75" style="3" customWidth="1"/>
    <col min="4323" max="4323" width="15.125" style="3" customWidth="1"/>
    <col min="4324" max="4324" width="12.5" style="3" customWidth="1"/>
    <col min="4325" max="4325" width="18.125" style="3" customWidth="1"/>
    <col min="4326" max="4576" width="9" style="3"/>
    <col min="4577" max="4577" width="8.75" style="3" customWidth="1"/>
    <col min="4578" max="4578" width="43.75" style="3" customWidth="1"/>
    <col min="4579" max="4579" width="15.125" style="3" customWidth="1"/>
    <col min="4580" max="4580" width="12.5" style="3" customWidth="1"/>
    <col min="4581" max="4581" width="18.125" style="3" customWidth="1"/>
    <col min="4582" max="4832" width="9" style="3"/>
    <col min="4833" max="4833" width="8.75" style="3" customWidth="1"/>
    <col min="4834" max="4834" width="43.75" style="3" customWidth="1"/>
    <col min="4835" max="4835" width="15.125" style="3" customWidth="1"/>
    <col min="4836" max="4836" width="12.5" style="3" customWidth="1"/>
    <col min="4837" max="4837" width="18.125" style="3" customWidth="1"/>
    <col min="4838" max="5088" width="9" style="3"/>
    <col min="5089" max="5089" width="8.75" style="3" customWidth="1"/>
    <col min="5090" max="5090" width="43.75" style="3" customWidth="1"/>
    <col min="5091" max="5091" width="15.125" style="3" customWidth="1"/>
    <col min="5092" max="5092" width="12.5" style="3" customWidth="1"/>
    <col min="5093" max="5093" width="18.125" style="3" customWidth="1"/>
    <col min="5094" max="5344" width="9" style="3"/>
    <col min="5345" max="5345" width="8.75" style="3" customWidth="1"/>
    <col min="5346" max="5346" width="43.75" style="3" customWidth="1"/>
    <col min="5347" max="5347" width="15.125" style="3" customWidth="1"/>
    <col min="5348" max="5348" width="12.5" style="3" customWidth="1"/>
    <col min="5349" max="5349" width="18.125" style="3" customWidth="1"/>
    <col min="5350" max="5600" width="9" style="3"/>
    <col min="5601" max="5601" width="8.75" style="3" customWidth="1"/>
    <col min="5602" max="5602" width="43.75" style="3" customWidth="1"/>
    <col min="5603" max="5603" width="15.125" style="3" customWidth="1"/>
    <col min="5604" max="5604" width="12.5" style="3" customWidth="1"/>
    <col min="5605" max="5605" width="18.125" style="3" customWidth="1"/>
    <col min="5606" max="5856" width="9" style="3"/>
    <col min="5857" max="5857" width="8.75" style="3" customWidth="1"/>
    <col min="5858" max="5858" width="43.75" style="3" customWidth="1"/>
    <col min="5859" max="5859" width="15.125" style="3" customWidth="1"/>
    <col min="5860" max="5860" width="12.5" style="3" customWidth="1"/>
    <col min="5861" max="5861" width="18.125" style="3" customWidth="1"/>
    <col min="5862" max="6112" width="9" style="3"/>
    <col min="6113" max="6113" width="8.75" style="3" customWidth="1"/>
    <col min="6114" max="6114" width="43.75" style="3" customWidth="1"/>
    <col min="6115" max="6115" width="15.125" style="3" customWidth="1"/>
    <col min="6116" max="6116" width="12.5" style="3" customWidth="1"/>
    <col min="6117" max="6117" width="18.125" style="3" customWidth="1"/>
    <col min="6118" max="6368" width="9" style="3"/>
    <col min="6369" max="6369" width="8.75" style="3" customWidth="1"/>
    <col min="6370" max="6370" width="43.75" style="3" customWidth="1"/>
    <col min="6371" max="6371" width="15.125" style="3" customWidth="1"/>
    <col min="6372" max="6372" width="12.5" style="3" customWidth="1"/>
    <col min="6373" max="6373" width="18.125" style="3" customWidth="1"/>
    <col min="6374" max="6624" width="9" style="3"/>
    <col min="6625" max="6625" width="8.75" style="3" customWidth="1"/>
    <col min="6626" max="6626" width="43.75" style="3" customWidth="1"/>
    <col min="6627" max="6627" width="15.125" style="3" customWidth="1"/>
    <col min="6628" max="6628" width="12.5" style="3" customWidth="1"/>
    <col min="6629" max="6629" width="18.125" style="3" customWidth="1"/>
    <col min="6630" max="6880" width="9" style="3"/>
    <col min="6881" max="6881" width="8.75" style="3" customWidth="1"/>
    <col min="6882" max="6882" width="43.75" style="3" customWidth="1"/>
    <col min="6883" max="6883" width="15.125" style="3" customWidth="1"/>
    <col min="6884" max="6884" width="12.5" style="3" customWidth="1"/>
    <col min="6885" max="6885" width="18.125" style="3" customWidth="1"/>
    <col min="6886" max="7136" width="9" style="3"/>
    <col min="7137" max="7137" width="8.75" style="3" customWidth="1"/>
    <col min="7138" max="7138" width="43.75" style="3" customWidth="1"/>
    <col min="7139" max="7139" width="15.125" style="3" customWidth="1"/>
    <col min="7140" max="7140" width="12.5" style="3" customWidth="1"/>
    <col min="7141" max="7141" width="18.125" style="3" customWidth="1"/>
    <col min="7142" max="7392" width="9" style="3"/>
    <col min="7393" max="7393" width="8.75" style="3" customWidth="1"/>
    <col min="7394" max="7394" width="43.75" style="3" customWidth="1"/>
    <col min="7395" max="7395" width="15.125" style="3" customWidth="1"/>
    <col min="7396" max="7396" width="12.5" style="3" customWidth="1"/>
    <col min="7397" max="7397" width="18.125" style="3" customWidth="1"/>
    <col min="7398" max="7648" width="9" style="3"/>
    <col min="7649" max="7649" width="8.75" style="3" customWidth="1"/>
    <col min="7650" max="7650" width="43.75" style="3" customWidth="1"/>
    <col min="7651" max="7651" width="15.125" style="3" customWidth="1"/>
    <col min="7652" max="7652" width="12.5" style="3" customWidth="1"/>
    <col min="7653" max="7653" width="18.125" style="3" customWidth="1"/>
    <col min="7654" max="7904" width="9" style="3"/>
    <col min="7905" max="7905" width="8.75" style="3" customWidth="1"/>
    <col min="7906" max="7906" width="43.75" style="3" customWidth="1"/>
    <col min="7907" max="7907" width="15.125" style="3" customWidth="1"/>
    <col min="7908" max="7908" width="12.5" style="3" customWidth="1"/>
    <col min="7909" max="7909" width="18.125" style="3" customWidth="1"/>
    <col min="7910" max="8160" width="9" style="3"/>
    <col min="8161" max="8161" width="8.75" style="3" customWidth="1"/>
    <col min="8162" max="8162" width="43.75" style="3" customWidth="1"/>
    <col min="8163" max="8163" width="15.125" style="3" customWidth="1"/>
    <col min="8164" max="8164" width="12.5" style="3" customWidth="1"/>
    <col min="8165" max="8165" width="18.125" style="3" customWidth="1"/>
    <col min="8166" max="8416" width="9" style="3"/>
    <col min="8417" max="8417" width="8.75" style="3" customWidth="1"/>
    <col min="8418" max="8418" width="43.75" style="3" customWidth="1"/>
    <col min="8419" max="8419" width="15.125" style="3" customWidth="1"/>
    <col min="8420" max="8420" width="12.5" style="3" customWidth="1"/>
    <col min="8421" max="8421" width="18.125" style="3" customWidth="1"/>
    <col min="8422" max="8672" width="9" style="3"/>
    <col min="8673" max="8673" width="8.75" style="3" customWidth="1"/>
    <col min="8674" max="8674" width="43.75" style="3" customWidth="1"/>
    <col min="8675" max="8675" width="15.125" style="3" customWidth="1"/>
    <col min="8676" max="8676" width="12.5" style="3" customWidth="1"/>
    <col min="8677" max="8677" width="18.125" style="3" customWidth="1"/>
    <col min="8678" max="8928" width="9" style="3"/>
    <col min="8929" max="8929" width="8.75" style="3" customWidth="1"/>
    <col min="8930" max="8930" width="43.75" style="3" customWidth="1"/>
    <col min="8931" max="8931" width="15.125" style="3" customWidth="1"/>
    <col min="8932" max="8932" width="12.5" style="3" customWidth="1"/>
    <col min="8933" max="8933" width="18.125" style="3" customWidth="1"/>
    <col min="8934" max="9184" width="9" style="3"/>
    <col min="9185" max="9185" width="8.75" style="3" customWidth="1"/>
    <col min="9186" max="9186" width="43.75" style="3" customWidth="1"/>
    <col min="9187" max="9187" width="15.125" style="3" customWidth="1"/>
    <col min="9188" max="9188" width="12.5" style="3" customWidth="1"/>
    <col min="9189" max="9189" width="18.125" style="3" customWidth="1"/>
    <col min="9190" max="9440" width="9" style="3"/>
    <col min="9441" max="9441" width="8.75" style="3" customWidth="1"/>
    <col min="9442" max="9442" width="43.75" style="3" customWidth="1"/>
    <col min="9443" max="9443" width="15.125" style="3" customWidth="1"/>
    <col min="9444" max="9444" width="12.5" style="3" customWidth="1"/>
    <col min="9445" max="9445" width="18.125" style="3" customWidth="1"/>
    <col min="9446" max="9696" width="9" style="3"/>
    <col min="9697" max="9697" width="8.75" style="3" customWidth="1"/>
    <col min="9698" max="9698" width="43.75" style="3" customWidth="1"/>
    <col min="9699" max="9699" width="15.125" style="3" customWidth="1"/>
    <col min="9700" max="9700" width="12.5" style="3" customWidth="1"/>
    <col min="9701" max="9701" width="18.125" style="3" customWidth="1"/>
    <col min="9702" max="9952" width="9" style="3"/>
    <col min="9953" max="9953" width="8.75" style="3" customWidth="1"/>
    <col min="9954" max="9954" width="43.75" style="3" customWidth="1"/>
    <col min="9955" max="9955" width="15.125" style="3" customWidth="1"/>
    <col min="9956" max="9956" width="12.5" style="3" customWidth="1"/>
    <col min="9957" max="9957" width="18.125" style="3" customWidth="1"/>
    <col min="9958" max="10208" width="9" style="3"/>
    <col min="10209" max="10209" width="8.75" style="3" customWidth="1"/>
    <col min="10210" max="10210" width="43.75" style="3" customWidth="1"/>
    <col min="10211" max="10211" width="15.125" style="3" customWidth="1"/>
    <col min="10212" max="10212" width="12.5" style="3" customWidth="1"/>
    <col min="10213" max="10213" width="18.125" style="3" customWidth="1"/>
    <col min="10214" max="10464" width="9" style="3"/>
    <col min="10465" max="10465" width="8.75" style="3" customWidth="1"/>
    <col min="10466" max="10466" width="43.75" style="3" customWidth="1"/>
    <col min="10467" max="10467" width="15.125" style="3" customWidth="1"/>
    <col min="10468" max="10468" width="12.5" style="3" customWidth="1"/>
    <col min="10469" max="10469" width="18.125" style="3" customWidth="1"/>
    <col min="10470" max="10720" width="9" style="3"/>
    <col min="10721" max="10721" width="8.75" style="3" customWidth="1"/>
    <col min="10722" max="10722" width="43.75" style="3" customWidth="1"/>
    <col min="10723" max="10723" width="15.125" style="3" customWidth="1"/>
    <col min="10724" max="10724" width="12.5" style="3" customWidth="1"/>
    <col min="10725" max="10725" width="18.125" style="3" customWidth="1"/>
    <col min="10726" max="10976" width="9" style="3"/>
    <col min="10977" max="10977" width="8.75" style="3" customWidth="1"/>
    <col min="10978" max="10978" width="43.75" style="3" customWidth="1"/>
    <col min="10979" max="10979" width="15.125" style="3" customWidth="1"/>
    <col min="10980" max="10980" width="12.5" style="3" customWidth="1"/>
    <col min="10981" max="10981" width="18.125" style="3" customWidth="1"/>
    <col min="10982" max="11232" width="9" style="3"/>
    <col min="11233" max="11233" width="8.75" style="3" customWidth="1"/>
    <col min="11234" max="11234" width="43.75" style="3" customWidth="1"/>
    <col min="11235" max="11235" width="15.125" style="3" customWidth="1"/>
    <col min="11236" max="11236" width="12.5" style="3" customWidth="1"/>
    <col min="11237" max="11237" width="18.125" style="3" customWidth="1"/>
    <col min="11238" max="11488" width="9" style="3"/>
    <col min="11489" max="11489" width="8.75" style="3" customWidth="1"/>
    <col min="11490" max="11490" width="43.75" style="3" customWidth="1"/>
    <col min="11491" max="11491" width="15.125" style="3" customWidth="1"/>
    <col min="11492" max="11492" width="12.5" style="3" customWidth="1"/>
    <col min="11493" max="11493" width="18.125" style="3" customWidth="1"/>
    <col min="11494" max="11744" width="9" style="3"/>
    <col min="11745" max="11745" width="8.75" style="3" customWidth="1"/>
    <col min="11746" max="11746" width="43.75" style="3" customWidth="1"/>
    <col min="11747" max="11747" width="15.125" style="3" customWidth="1"/>
    <col min="11748" max="11748" width="12.5" style="3" customWidth="1"/>
    <col min="11749" max="11749" width="18.125" style="3" customWidth="1"/>
    <col min="11750" max="12000" width="9" style="3"/>
    <col min="12001" max="12001" width="8.75" style="3" customWidth="1"/>
    <col min="12002" max="12002" width="43.75" style="3" customWidth="1"/>
    <col min="12003" max="12003" width="15.125" style="3" customWidth="1"/>
    <col min="12004" max="12004" width="12.5" style="3" customWidth="1"/>
    <col min="12005" max="12005" width="18.125" style="3" customWidth="1"/>
    <col min="12006" max="12256" width="9" style="3"/>
    <col min="12257" max="12257" width="8.75" style="3" customWidth="1"/>
    <col min="12258" max="12258" width="43.75" style="3" customWidth="1"/>
    <col min="12259" max="12259" width="15.125" style="3" customWidth="1"/>
    <col min="12260" max="12260" width="12.5" style="3" customWidth="1"/>
    <col min="12261" max="12261" width="18.125" style="3" customWidth="1"/>
    <col min="12262" max="12512" width="9" style="3"/>
    <col min="12513" max="12513" width="8.75" style="3" customWidth="1"/>
    <col min="12514" max="12514" width="43.75" style="3" customWidth="1"/>
    <col min="12515" max="12515" width="15.125" style="3" customWidth="1"/>
    <col min="12516" max="12516" width="12.5" style="3" customWidth="1"/>
    <col min="12517" max="12517" width="18.125" style="3" customWidth="1"/>
    <col min="12518" max="12768" width="9" style="3"/>
    <col min="12769" max="12769" width="8.75" style="3" customWidth="1"/>
    <col min="12770" max="12770" width="43.75" style="3" customWidth="1"/>
    <col min="12771" max="12771" width="15.125" style="3" customWidth="1"/>
    <col min="12772" max="12772" width="12.5" style="3" customWidth="1"/>
    <col min="12773" max="12773" width="18.125" style="3" customWidth="1"/>
    <col min="12774" max="13024" width="9" style="3"/>
    <col min="13025" max="13025" width="8.75" style="3" customWidth="1"/>
    <col min="13026" max="13026" width="43.75" style="3" customWidth="1"/>
    <col min="13027" max="13027" width="15.125" style="3" customWidth="1"/>
    <col min="13028" max="13028" width="12.5" style="3" customWidth="1"/>
    <col min="13029" max="13029" width="18.125" style="3" customWidth="1"/>
    <col min="13030" max="13280" width="9" style="3"/>
    <col min="13281" max="13281" width="8.75" style="3" customWidth="1"/>
    <col min="13282" max="13282" width="43.75" style="3" customWidth="1"/>
    <col min="13283" max="13283" width="15.125" style="3" customWidth="1"/>
    <col min="13284" max="13284" width="12.5" style="3" customWidth="1"/>
    <col min="13285" max="13285" width="18.125" style="3" customWidth="1"/>
    <col min="13286" max="13536" width="9" style="3"/>
    <col min="13537" max="13537" width="8.75" style="3" customWidth="1"/>
    <col min="13538" max="13538" width="43.75" style="3" customWidth="1"/>
    <col min="13539" max="13539" width="15.125" style="3" customWidth="1"/>
    <col min="13540" max="13540" width="12.5" style="3" customWidth="1"/>
    <col min="13541" max="13541" width="18.125" style="3" customWidth="1"/>
    <col min="13542" max="13792" width="9" style="3"/>
    <col min="13793" max="13793" width="8.75" style="3" customWidth="1"/>
    <col min="13794" max="13794" width="43.75" style="3" customWidth="1"/>
    <col min="13795" max="13795" width="15.125" style="3" customWidth="1"/>
    <col min="13796" max="13796" width="12.5" style="3" customWidth="1"/>
    <col min="13797" max="13797" width="18.125" style="3" customWidth="1"/>
    <col min="13798" max="14048" width="9" style="3"/>
    <col min="14049" max="14049" width="8.75" style="3" customWidth="1"/>
    <col min="14050" max="14050" width="43.75" style="3" customWidth="1"/>
    <col min="14051" max="14051" width="15.125" style="3" customWidth="1"/>
    <col min="14052" max="14052" width="12.5" style="3" customWidth="1"/>
    <col min="14053" max="14053" width="18.125" style="3" customWidth="1"/>
    <col min="14054" max="14304" width="9" style="3"/>
    <col min="14305" max="14305" width="8.75" style="3" customWidth="1"/>
    <col min="14306" max="14306" width="43.75" style="3" customWidth="1"/>
    <col min="14307" max="14307" width="15.125" style="3" customWidth="1"/>
    <col min="14308" max="14308" width="12.5" style="3" customWidth="1"/>
    <col min="14309" max="14309" width="18.125" style="3" customWidth="1"/>
    <col min="14310" max="14560" width="9" style="3"/>
    <col min="14561" max="14561" width="8.75" style="3" customWidth="1"/>
    <col min="14562" max="14562" width="43.75" style="3" customWidth="1"/>
    <col min="14563" max="14563" width="15.125" style="3" customWidth="1"/>
    <col min="14564" max="14564" width="12.5" style="3" customWidth="1"/>
    <col min="14565" max="14565" width="18.125" style="3" customWidth="1"/>
    <col min="14566" max="14816" width="9" style="3"/>
    <col min="14817" max="14817" width="8.75" style="3" customWidth="1"/>
    <col min="14818" max="14818" width="43.75" style="3" customWidth="1"/>
    <col min="14819" max="14819" width="15.125" style="3" customWidth="1"/>
    <col min="14820" max="14820" width="12.5" style="3" customWidth="1"/>
    <col min="14821" max="14821" width="18.125" style="3" customWidth="1"/>
    <col min="14822" max="15072" width="9" style="3"/>
    <col min="15073" max="15073" width="8.75" style="3" customWidth="1"/>
    <col min="15074" max="15074" width="43.75" style="3" customWidth="1"/>
    <col min="15075" max="15075" width="15.125" style="3" customWidth="1"/>
    <col min="15076" max="15076" width="12.5" style="3" customWidth="1"/>
    <col min="15077" max="15077" width="18.125" style="3" customWidth="1"/>
    <col min="15078" max="15328" width="9" style="3"/>
    <col min="15329" max="15329" width="8.75" style="3" customWidth="1"/>
    <col min="15330" max="15330" width="43.75" style="3" customWidth="1"/>
    <col min="15331" max="15331" width="15.125" style="3" customWidth="1"/>
    <col min="15332" max="15332" width="12.5" style="3" customWidth="1"/>
    <col min="15333" max="15333" width="18.125" style="3" customWidth="1"/>
    <col min="15334" max="15584" width="9" style="3"/>
    <col min="15585" max="15585" width="8.75" style="3" customWidth="1"/>
    <col min="15586" max="15586" width="43.75" style="3" customWidth="1"/>
    <col min="15587" max="15587" width="15.125" style="3" customWidth="1"/>
    <col min="15588" max="15588" width="12.5" style="3" customWidth="1"/>
    <col min="15589" max="15589" width="18.125" style="3" customWidth="1"/>
    <col min="15590" max="15840" width="9" style="3"/>
    <col min="15841" max="15841" width="8.75" style="3" customWidth="1"/>
    <col min="15842" max="15842" width="43.75" style="3" customWidth="1"/>
    <col min="15843" max="15843" width="15.125" style="3" customWidth="1"/>
    <col min="15844" max="15844" width="12.5" style="3" customWidth="1"/>
    <col min="15845" max="15845" width="18.125" style="3" customWidth="1"/>
    <col min="15846" max="16096" width="9" style="3"/>
    <col min="16097" max="16097" width="8.75" style="3" customWidth="1"/>
    <col min="16098" max="16098" width="43.75" style="3" customWidth="1"/>
    <col min="16099" max="16099" width="15.125" style="3" customWidth="1"/>
    <col min="16100" max="16100" width="12.5" style="3" customWidth="1"/>
    <col min="16101" max="16101" width="18.125" style="3" customWidth="1"/>
    <col min="16102" max="16384" width="9" style="3"/>
  </cols>
  <sheetData>
    <row r="1" spans="2:5" ht="36.75" customHeight="1">
      <c r="B1" s="1"/>
      <c r="C1" s="1"/>
      <c r="D1" s="1"/>
    </row>
    <row r="2" spans="2:5" ht="25.5" customHeight="1">
      <c r="B2" s="4"/>
      <c r="C2" s="4"/>
      <c r="D2" s="4"/>
    </row>
    <row r="3" spans="2:5" ht="20.25" customHeight="1">
      <c r="D3" s="6"/>
    </row>
    <row r="4" spans="2:5" ht="18" customHeight="1">
      <c r="B4" s="7" t="s">
        <v>0</v>
      </c>
      <c r="C4" s="8"/>
      <c r="D4" s="9"/>
      <c r="E4" s="10" t="s">
        <v>1</v>
      </c>
    </row>
    <row r="5" spans="2:5" ht="16.5" customHeight="1">
      <c r="B5" s="7" t="s">
        <v>2</v>
      </c>
      <c r="C5" s="11" t="s">
        <v>3</v>
      </c>
      <c r="D5" s="12"/>
      <c r="E5" s="12"/>
    </row>
    <row r="6" spans="2:5" ht="16.5" customHeight="1">
      <c r="B6" s="13" t="s">
        <v>4</v>
      </c>
      <c r="C6" s="11" t="s">
        <v>5</v>
      </c>
      <c r="D6" s="12"/>
      <c r="E6" s="12"/>
    </row>
    <row r="7" spans="2:5" ht="16.5" customHeight="1">
      <c r="B7" s="13"/>
      <c r="C7" s="11" t="s">
        <v>6</v>
      </c>
      <c r="D7" s="14"/>
    </row>
    <row r="8" spans="2:5" ht="16.5" customHeight="1">
      <c r="B8" s="13" t="s">
        <v>7</v>
      </c>
      <c r="C8" s="15" t="s">
        <v>8</v>
      </c>
      <c r="D8" s="16"/>
      <c r="E8" s="16"/>
    </row>
    <row r="9" spans="2:5" ht="81.75" customHeight="1">
      <c r="B9" s="17" t="s">
        <v>9</v>
      </c>
      <c r="C9" s="18"/>
      <c r="D9" s="18"/>
      <c r="E9" s="19"/>
    </row>
    <row r="10" spans="2:5">
      <c r="B10" s="20" t="s">
        <v>10</v>
      </c>
      <c r="C10" s="21" t="s">
        <v>11</v>
      </c>
      <c r="D10" s="21" t="s">
        <v>12</v>
      </c>
      <c r="E10" s="21" t="s">
        <v>13</v>
      </c>
    </row>
    <row r="11" spans="2:5">
      <c r="B11" s="22" t="s">
        <v>14</v>
      </c>
      <c r="C11" s="23">
        <v>0</v>
      </c>
      <c r="D11" s="24">
        <v>15</v>
      </c>
      <c r="E11" s="23">
        <f>D11*C11</f>
        <v>0</v>
      </c>
    </row>
    <row r="12" spans="2:5">
      <c r="B12" s="22" t="s">
        <v>15</v>
      </c>
      <c r="C12" s="23">
        <v>0</v>
      </c>
      <c r="D12" s="24">
        <v>15</v>
      </c>
      <c r="E12" s="23">
        <f t="shared" ref="E12:E101" si="0">D12*C12</f>
        <v>0</v>
      </c>
    </row>
    <row r="13" spans="2:5">
      <c r="B13" s="22" t="s">
        <v>16</v>
      </c>
      <c r="C13" s="23">
        <v>0</v>
      </c>
      <c r="D13" s="24">
        <v>20</v>
      </c>
      <c r="E13" s="23">
        <f t="shared" si="0"/>
        <v>0</v>
      </c>
    </row>
    <row r="14" spans="2:5">
      <c r="B14" s="25" t="s">
        <v>17</v>
      </c>
      <c r="C14" s="23">
        <v>0</v>
      </c>
      <c r="D14" s="24">
        <v>15</v>
      </c>
      <c r="E14" s="23">
        <f t="shared" si="0"/>
        <v>0</v>
      </c>
    </row>
    <row r="15" spans="2:5">
      <c r="B15" s="25" t="s">
        <v>18</v>
      </c>
      <c r="C15" s="23">
        <v>0</v>
      </c>
      <c r="D15" s="24">
        <v>15</v>
      </c>
      <c r="E15" s="23">
        <f t="shared" si="0"/>
        <v>0</v>
      </c>
    </row>
    <row r="16" spans="2:5">
      <c r="B16" s="26" t="s">
        <v>19</v>
      </c>
      <c r="C16" s="23">
        <v>0</v>
      </c>
      <c r="D16" s="24">
        <v>15</v>
      </c>
      <c r="E16" s="23">
        <f t="shared" si="0"/>
        <v>0</v>
      </c>
    </row>
    <row r="17" spans="2:5">
      <c r="B17" s="26" t="s">
        <v>20</v>
      </c>
      <c r="C17" s="23">
        <v>0</v>
      </c>
      <c r="D17" s="24">
        <v>35</v>
      </c>
      <c r="E17" s="23">
        <f t="shared" si="0"/>
        <v>0</v>
      </c>
    </row>
    <row r="18" spans="2:5">
      <c r="B18" s="22" t="s">
        <v>21</v>
      </c>
      <c r="C18" s="23">
        <v>0</v>
      </c>
      <c r="D18" s="24">
        <v>15</v>
      </c>
      <c r="E18" s="23">
        <f t="shared" si="0"/>
        <v>0</v>
      </c>
    </row>
    <row r="19" spans="2:5">
      <c r="B19" s="27" t="s">
        <v>22</v>
      </c>
      <c r="C19" s="23">
        <v>0</v>
      </c>
      <c r="D19" s="24">
        <v>10</v>
      </c>
      <c r="E19" s="23">
        <f t="shared" si="0"/>
        <v>0</v>
      </c>
    </row>
    <row r="20" spans="2:5">
      <c r="B20" s="27" t="s">
        <v>23</v>
      </c>
      <c r="C20" s="23">
        <v>0</v>
      </c>
      <c r="D20" s="24">
        <v>10</v>
      </c>
      <c r="E20" s="23">
        <v>0</v>
      </c>
    </row>
    <row r="21" spans="2:5">
      <c r="B21" s="28" t="s">
        <v>24</v>
      </c>
      <c r="C21" s="23">
        <v>0</v>
      </c>
      <c r="D21" s="24">
        <v>15</v>
      </c>
      <c r="E21" s="23">
        <f t="shared" si="0"/>
        <v>0</v>
      </c>
    </row>
    <row r="22" spans="2:5">
      <c r="B22" s="29" t="s">
        <v>25</v>
      </c>
      <c r="C22" s="23">
        <v>0</v>
      </c>
      <c r="D22" s="24">
        <v>20</v>
      </c>
      <c r="E22" s="23">
        <f t="shared" si="0"/>
        <v>0</v>
      </c>
    </row>
    <row r="23" spans="2:5">
      <c r="B23" s="30" t="s">
        <v>26</v>
      </c>
      <c r="C23" s="23">
        <v>0</v>
      </c>
      <c r="D23" s="24">
        <v>15</v>
      </c>
      <c r="E23" s="23">
        <f t="shared" si="0"/>
        <v>0</v>
      </c>
    </row>
    <row r="24" spans="2:5">
      <c r="B24" s="31" t="s">
        <v>27</v>
      </c>
      <c r="C24" s="23">
        <v>0</v>
      </c>
      <c r="D24" s="24">
        <v>15</v>
      </c>
      <c r="E24" s="23">
        <f t="shared" si="0"/>
        <v>0</v>
      </c>
    </row>
    <row r="25" spans="2:5">
      <c r="B25" s="31" t="s">
        <v>28</v>
      </c>
      <c r="C25" s="23">
        <v>0</v>
      </c>
      <c r="D25" s="24">
        <v>25</v>
      </c>
      <c r="E25" s="23">
        <f t="shared" si="0"/>
        <v>0</v>
      </c>
    </row>
    <row r="26" spans="2:5">
      <c r="B26" s="31" t="s">
        <v>29</v>
      </c>
      <c r="C26" s="23">
        <v>0</v>
      </c>
      <c r="D26" s="24">
        <v>25</v>
      </c>
      <c r="E26" s="23">
        <f t="shared" si="0"/>
        <v>0</v>
      </c>
    </row>
    <row r="27" spans="2:5">
      <c r="B27" s="32" t="s">
        <v>30</v>
      </c>
      <c r="C27" s="23">
        <v>0</v>
      </c>
      <c r="D27" s="24">
        <v>30</v>
      </c>
      <c r="E27" s="23">
        <f t="shared" si="0"/>
        <v>0</v>
      </c>
    </row>
    <row r="28" spans="2:5">
      <c r="B28" s="26" t="s">
        <v>31</v>
      </c>
      <c r="C28" s="23">
        <v>0</v>
      </c>
      <c r="D28" s="24">
        <v>15</v>
      </c>
      <c r="E28" s="23">
        <f t="shared" si="0"/>
        <v>0</v>
      </c>
    </row>
    <row r="29" spans="2:5">
      <c r="B29" s="26" t="s">
        <v>32</v>
      </c>
      <c r="C29" s="23">
        <v>0</v>
      </c>
      <c r="D29" s="24">
        <v>25</v>
      </c>
      <c r="E29" s="23">
        <f t="shared" si="0"/>
        <v>0</v>
      </c>
    </row>
    <row r="30" spans="2:5">
      <c r="B30" s="26" t="s">
        <v>33</v>
      </c>
      <c r="C30" s="23">
        <v>0</v>
      </c>
      <c r="D30" s="24">
        <v>15</v>
      </c>
      <c r="E30" s="23">
        <f t="shared" si="0"/>
        <v>0</v>
      </c>
    </row>
    <row r="31" spans="2:5">
      <c r="B31" s="33" t="s">
        <v>34</v>
      </c>
      <c r="C31" s="23">
        <v>0</v>
      </c>
      <c r="D31" s="24">
        <v>25</v>
      </c>
      <c r="E31" s="23">
        <f t="shared" si="0"/>
        <v>0</v>
      </c>
    </row>
    <row r="32" spans="2:5">
      <c r="B32" s="28" t="s">
        <v>35</v>
      </c>
      <c r="C32" s="23">
        <v>0</v>
      </c>
      <c r="D32" s="24">
        <v>20</v>
      </c>
      <c r="E32" s="23">
        <f t="shared" si="0"/>
        <v>0</v>
      </c>
    </row>
    <row r="33" spans="2:5">
      <c r="B33" s="28" t="s">
        <v>36</v>
      </c>
      <c r="C33" s="23">
        <v>0</v>
      </c>
      <c r="D33" s="24">
        <v>15</v>
      </c>
      <c r="E33" s="23">
        <f t="shared" si="0"/>
        <v>0</v>
      </c>
    </row>
    <row r="34" spans="2:5">
      <c r="B34" s="28" t="s">
        <v>37</v>
      </c>
      <c r="C34" s="23">
        <v>0</v>
      </c>
      <c r="D34" s="24">
        <v>15</v>
      </c>
      <c r="E34" s="23">
        <f t="shared" si="0"/>
        <v>0</v>
      </c>
    </row>
    <row r="35" spans="2:5">
      <c r="B35" s="28" t="s">
        <v>38</v>
      </c>
      <c r="C35" s="23">
        <v>0</v>
      </c>
      <c r="D35" s="24">
        <v>15</v>
      </c>
      <c r="E35" s="23">
        <f t="shared" si="0"/>
        <v>0</v>
      </c>
    </row>
    <row r="36" spans="2:5">
      <c r="B36" s="28" t="s">
        <v>39</v>
      </c>
      <c r="C36" s="23">
        <v>0</v>
      </c>
      <c r="D36" s="24">
        <v>20</v>
      </c>
      <c r="E36" s="23">
        <f t="shared" si="0"/>
        <v>0</v>
      </c>
    </row>
    <row r="37" spans="2:5">
      <c r="B37" s="28" t="s">
        <v>40</v>
      </c>
      <c r="C37" s="34">
        <v>0</v>
      </c>
      <c r="D37" s="35">
        <v>15</v>
      </c>
      <c r="E37" s="34">
        <f t="shared" si="0"/>
        <v>0</v>
      </c>
    </row>
    <row r="38" spans="2:5">
      <c r="B38" s="28" t="s">
        <v>41</v>
      </c>
      <c r="C38" s="23">
        <v>0</v>
      </c>
      <c r="D38" s="24">
        <v>30</v>
      </c>
      <c r="E38" s="23">
        <f t="shared" si="0"/>
        <v>0</v>
      </c>
    </row>
    <row r="39" spans="2:5">
      <c r="B39" s="28" t="s">
        <v>42</v>
      </c>
      <c r="C39" s="23">
        <v>0</v>
      </c>
      <c r="D39" s="24">
        <v>25</v>
      </c>
      <c r="E39" s="23">
        <f t="shared" si="0"/>
        <v>0</v>
      </c>
    </row>
    <row r="40" spans="2:5">
      <c r="B40" s="28" t="s">
        <v>43</v>
      </c>
      <c r="C40" s="23">
        <v>0</v>
      </c>
      <c r="D40" s="24">
        <v>15</v>
      </c>
      <c r="E40" s="23">
        <f t="shared" si="0"/>
        <v>0</v>
      </c>
    </row>
    <row r="41" spans="2:5">
      <c r="B41" s="28" t="s">
        <v>44</v>
      </c>
      <c r="C41" s="23">
        <v>0</v>
      </c>
      <c r="D41" s="24">
        <v>15</v>
      </c>
      <c r="E41" s="23">
        <f t="shared" si="0"/>
        <v>0</v>
      </c>
    </row>
    <row r="42" spans="2:5">
      <c r="B42" s="28" t="s">
        <v>45</v>
      </c>
      <c r="C42" s="34">
        <v>0</v>
      </c>
      <c r="D42" s="35">
        <v>20</v>
      </c>
      <c r="E42" s="34">
        <f t="shared" si="0"/>
        <v>0</v>
      </c>
    </row>
    <row r="43" spans="2:5">
      <c r="B43" s="28" t="s">
        <v>46</v>
      </c>
      <c r="C43" s="23">
        <v>0</v>
      </c>
      <c r="D43" s="24">
        <v>20</v>
      </c>
      <c r="E43" s="23">
        <f t="shared" si="0"/>
        <v>0</v>
      </c>
    </row>
    <row r="44" spans="2:5">
      <c r="B44" s="28" t="s">
        <v>47</v>
      </c>
      <c r="C44" s="34">
        <v>0</v>
      </c>
      <c r="D44" s="35">
        <v>20</v>
      </c>
      <c r="E44" s="34">
        <f t="shared" si="0"/>
        <v>0</v>
      </c>
    </row>
    <row r="45" spans="2:5">
      <c r="B45" s="28" t="s">
        <v>48</v>
      </c>
      <c r="C45" s="34">
        <v>0</v>
      </c>
      <c r="D45" s="35">
        <v>20</v>
      </c>
      <c r="E45" s="34">
        <f t="shared" si="0"/>
        <v>0</v>
      </c>
    </row>
    <row r="46" spans="2:5">
      <c r="B46" s="28" t="s">
        <v>49</v>
      </c>
      <c r="C46" s="23">
        <v>0</v>
      </c>
      <c r="D46" s="24">
        <v>20</v>
      </c>
      <c r="E46" s="23">
        <f t="shared" si="0"/>
        <v>0</v>
      </c>
    </row>
    <row r="47" spans="2:5">
      <c r="B47" s="28" t="s">
        <v>50</v>
      </c>
      <c r="C47" s="23">
        <v>0</v>
      </c>
      <c r="D47" s="23">
        <v>25</v>
      </c>
      <c r="E47" s="23">
        <f t="shared" si="0"/>
        <v>0</v>
      </c>
    </row>
    <row r="48" spans="2:5">
      <c r="B48" s="28" t="s">
        <v>51</v>
      </c>
      <c r="C48" s="23">
        <v>0</v>
      </c>
      <c r="D48" s="23">
        <v>15</v>
      </c>
      <c r="E48" s="23">
        <f t="shared" si="0"/>
        <v>0</v>
      </c>
    </row>
    <row r="49" spans="2:5">
      <c r="B49" s="23" t="s">
        <v>52</v>
      </c>
      <c r="C49" s="34">
        <v>0</v>
      </c>
      <c r="D49" s="34">
        <v>20</v>
      </c>
      <c r="E49" s="34">
        <f t="shared" si="0"/>
        <v>0</v>
      </c>
    </row>
    <row r="50" spans="2:5">
      <c r="B50" s="23" t="s">
        <v>53</v>
      </c>
      <c r="C50" s="34">
        <v>0</v>
      </c>
      <c r="D50" s="34">
        <v>60</v>
      </c>
      <c r="E50" s="34">
        <f t="shared" si="0"/>
        <v>0</v>
      </c>
    </row>
    <row r="51" spans="2:5">
      <c r="B51" s="28" t="s">
        <v>54</v>
      </c>
      <c r="C51" s="23">
        <v>0</v>
      </c>
      <c r="D51" s="23">
        <v>20</v>
      </c>
      <c r="E51" s="23">
        <f t="shared" si="0"/>
        <v>0</v>
      </c>
    </row>
    <row r="52" spans="2:5">
      <c r="B52" s="28" t="s">
        <v>55</v>
      </c>
      <c r="C52" s="23">
        <v>0</v>
      </c>
      <c r="D52" s="23">
        <v>15</v>
      </c>
      <c r="E52" s="23">
        <f t="shared" si="0"/>
        <v>0</v>
      </c>
    </row>
    <row r="53" spans="2:5">
      <c r="B53" s="28" t="s">
        <v>56</v>
      </c>
      <c r="C53" s="23">
        <v>0</v>
      </c>
      <c r="D53" s="23">
        <v>15</v>
      </c>
      <c r="E53" s="23">
        <f t="shared" si="0"/>
        <v>0</v>
      </c>
    </row>
    <row r="54" spans="2:5">
      <c r="B54" s="28" t="s">
        <v>57</v>
      </c>
      <c r="C54" s="23">
        <v>0</v>
      </c>
      <c r="D54" s="23">
        <v>15</v>
      </c>
      <c r="E54" s="23">
        <f t="shared" si="0"/>
        <v>0</v>
      </c>
    </row>
    <row r="55" spans="2:5">
      <c r="B55" s="28" t="s">
        <v>58</v>
      </c>
      <c r="C55" s="23">
        <v>0</v>
      </c>
      <c r="D55" s="23">
        <v>15</v>
      </c>
      <c r="E55" s="23">
        <f t="shared" si="0"/>
        <v>0</v>
      </c>
    </row>
    <row r="56" spans="2:5">
      <c r="B56" s="28" t="s">
        <v>59</v>
      </c>
      <c r="C56" s="34">
        <v>0</v>
      </c>
      <c r="D56" s="34">
        <v>15</v>
      </c>
      <c r="E56" s="34">
        <f t="shared" si="0"/>
        <v>0</v>
      </c>
    </row>
    <row r="57" spans="2:5">
      <c r="B57" s="28" t="s">
        <v>60</v>
      </c>
      <c r="C57" s="23">
        <v>0</v>
      </c>
      <c r="D57" s="23">
        <v>30</v>
      </c>
      <c r="E57" s="23">
        <f t="shared" si="0"/>
        <v>0</v>
      </c>
    </row>
    <row r="58" spans="2:5">
      <c r="B58" s="28" t="s">
        <v>61</v>
      </c>
      <c r="C58" s="23">
        <v>0</v>
      </c>
      <c r="D58" s="23">
        <v>20</v>
      </c>
      <c r="E58" s="23">
        <f t="shared" si="0"/>
        <v>0</v>
      </c>
    </row>
    <row r="59" spans="2:5">
      <c r="B59" s="28" t="s">
        <v>62</v>
      </c>
      <c r="C59" s="23">
        <v>0</v>
      </c>
      <c r="D59" s="23">
        <v>30</v>
      </c>
      <c r="E59" s="23">
        <f t="shared" si="0"/>
        <v>0</v>
      </c>
    </row>
    <row r="60" spans="2:5">
      <c r="B60" s="28" t="s">
        <v>63</v>
      </c>
      <c r="C60" s="23">
        <v>0</v>
      </c>
      <c r="D60" s="23">
        <v>15</v>
      </c>
      <c r="E60" s="23">
        <f t="shared" si="0"/>
        <v>0</v>
      </c>
    </row>
    <row r="61" spans="2:5">
      <c r="B61" s="28" t="s">
        <v>64</v>
      </c>
      <c r="C61" s="23">
        <v>0</v>
      </c>
      <c r="D61" s="23">
        <v>20</v>
      </c>
      <c r="E61" s="23">
        <f t="shared" si="0"/>
        <v>0</v>
      </c>
    </row>
    <row r="62" spans="2:5">
      <c r="B62" s="28" t="s">
        <v>65</v>
      </c>
      <c r="C62" s="23">
        <v>0</v>
      </c>
      <c r="D62" s="23">
        <v>20</v>
      </c>
      <c r="E62" s="23">
        <f t="shared" si="0"/>
        <v>0</v>
      </c>
    </row>
    <row r="63" spans="2:5">
      <c r="B63" s="28" t="s">
        <v>66</v>
      </c>
      <c r="C63" s="23">
        <v>0</v>
      </c>
      <c r="D63" s="23">
        <v>25</v>
      </c>
      <c r="E63" s="23">
        <f t="shared" si="0"/>
        <v>0</v>
      </c>
    </row>
    <row r="64" spans="2:5">
      <c r="B64" s="28" t="s">
        <v>67</v>
      </c>
      <c r="C64" s="23">
        <v>0</v>
      </c>
      <c r="D64" s="23">
        <v>15</v>
      </c>
      <c r="E64" s="23">
        <f t="shared" si="0"/>
        <v>0</v>
      </c>
    </row>
    <row r="65" spans="2:5">
      <c r="B65" s="28" t="s">
        <v>68</v>
      </c>
      <c r="C65" s="23">
        <v>0</v>
      </c>
      <c r="D65" s="24">
        <v>30</v>
      </c>
      <c r="E65" s="23">
        <f t="shared" si="0"/>
        <v>0</v>
      </c>
    </row>
    <row r="66" spans="2:5">
      <c r="B66" s="28" t="s">
        <v>69</v>
      </c>
      <c r="C66" s="23">
        <v>0</v>
      </c>
      <c r="D66" s="23">
        <v>25</v>
      </c>
      <c r="E66" s="23">
        <f t="shared" si="0"/>
        <v>0</v>
      </c>
    </row>
    <row r="67" spans="2:5">
      <c r="B67" s="32" t="s">
        <v>70</v>
      </c>
      <c r="C67" s="23">
        <v>0</v>
      </c>
      <c r="D67" s="23">
        <v>25</v>
      </c>
      <c r="E67" s="23">
        <f t="shared" si="0"/>
        <v>0</v>
      </c>
    </row>
    <row r="68" spans="2:5">
      <c r="B68" s="36" t="s">
        <v>71</v>
      </c>
      <c r="C68" s="34">
        <v>0</v>
      </c>
      <c r="D68" s="35">
        <v>30</v>
      </c>
      <c r="E68" s="34">
        <f t="shared" si="0"/>
        <v>0</v>
      </c>
    </row>
    <row r="69" spans="2:5">
      <c r="B69" s="37" t="s">
        <v>72</v>
      </c>
      <c r="C69" s="23">
        <v>0</v>
      </c>
      <c r="D69" s="24">
        <v>20</v>
      </c>
      <c r="E69" s="23">
        <f t="shared" si="0"/>
        <v>0</v>
      </c>
    </row>
    <row r="70" spans="2:5">
      <c r="B70" s="38" t="s">
        <v>73</v>
      </c>
      <c r="C70" s="23">
        <v>0</v>
      </c>
      <c r="D70" s="24">
        <v>30</v>
      </c>
      <c r="E70" s="23">
        <f t="shared" si="0"/>
        <v>0</v>
      </c>
    </row>
    <row r="71" spans="2:5">
      <c r="B71" s="38" t="s">
        <v>74</v>
      </c>
      <c r="C71" s="23">
        <v>0</v>
      </c>
      <c r="D71" s="24">
        <v>40</v>
      </c>
      <c r="E71" s="23">
        <f t="shared" si="0"/>
        <v>0</v>
      </c>
    </row>
    <row r="72" spans="2:5">
      <c r="B72" s="38" t="s">
        <v>75</v>
      </c>
      <c r="C72" s="23">
        <v>0</v>
      </c>
      <c r="D72" s="24">
        <v>25</v>
      </c>
      <c r="E72" s="23">
        <f t="shared" si="0"/>
        <v>0</v>
      </c>
    </row>
    <row r="73" spans="2:5">
      <c r="B73" s="38" t="s">
        <v>76</v>
      </c>
      <c r="C73" s="23">
        <v>0</v>
      </c>
      <c r="D73" s="24">
        <v>25</v>
      </c>
      <c r="E73" s="23">
        <f t="shared" si="0"/>
        <v>0</v>
      </c>
    </row>
    <row r="74" spans="2:5">
      <c r="B74" s="38" t="s">
        <v>78</v>
      </c>
      <c r="C74" s="23">
        <v>0</v>
      </c>
      <c r="D74" s="24">
        <v>25</v>
      </c>
      <c r="E74" s="23">
        <f t="shared" si="0"/>
        <v>0</v>
      </c>
    </row>
    <row r="75" spans="2:5">
      <c r="B75" s="38" t="s">
        <v>77</v>
      </c>
      <c r="C75" s="23">
        <v>0</v>
      </c>
      <c r="D75" s="24">
        <v>30</v>
      </c>
      <c r="E75" s="23">
        <f t="shared" si="0"/>
        <v>0</v>
      </c>
    </row>
    <row r="76" spans="2:5">
      <c r="B76" s="38" t="s">
        <v>79</v>
      </c>
      <c r="C76" s="23">
        <v>0</v>
      </c>
      <c r="D76" s="24">
        <v>15</v>
      </c>
      <c r="E76" s="23">
        <f t="shared" si="0"/>
        <v>0</v>
      </c>
    </row>
    <row r="77" spans="2:5">
      <c r="B77" s="38" t="s">
        <v>80</v>
      </c>
      <c r="C77" s="23">
        <v>0</v>
      </c>
      <c r="D77" s="24">
        <v>25</v>
      </c>
      <c r="E77" s="23">
        <f t="shared" si="0"/>
        <v>0</v>
      </c>
    </row>
    <row r="78" spans="2:5">
      <c r="B78" s="38" t="s">
        <v>81</v>
      </c>
      <c r="C78" s="23">
        <v>0</v>
      </c>
      <c r="D78" s="24">
        <v>25</v>
      </c>
      <c r="E78" s="23">
        <f t="shared" si="0"/>
        <v>0</v>
      </c>
    </row>
    <row r="79" spans="2:5">
      <c r="B79" s="38" t="s">
        <v>82</v>
      </c>
      <c r="C79" s="34">
        <v>0</v>
      </c>
      <c r="D79" s="35">
        <v>25</v>
      </c>
      <c r="E79" s="34">
        <f t="shared" si="0"/>
        <v>0</v>
      </c>
    </row>
    <row r="80" spans="2:5">
      <c r="B80" s="38" t="s">
        <v>83</v>
      </c>
      <c r="C80" s="23">
        <v>0</v>
      </c>
      <c r="D80" s="24">
        <v>45</v>
      </c>
      <c r="E80" s="23">
        <f t="shared" si="0"/>
        <v>0</v>
      </c>
    </row>
    <row r="81" spans="2:5">
      <c r="B81" s="28" t="s">
        <v>84</v>
      </c>
      <c r="C81" s="34">
        <v>0</v>
      </c>
      <c r="D81" s="35">
        <v>35</v>
      </c>
      <c r="E81" s="39">
        <f t="shared" si="0"/>
        <v>0</v>
      </c>
    </row>
    <row r="82" spans="2:5">
      <c r="B82" s="38" t="s">
        <v>85</v>
      </c>
      <c r="C82" s="34">
        <v>0</v>
      </c>
      <c r="D82" s="35">
        <v>20</v>
      </c>
      <c r="E82" s="34">
        <f t="shared" si="0"/>
        <v>0</v>
      </c>
    </row>
    <row r="83" spans="2:5">
      <c r="B83" s="38" t="s">
        <v>86</v>
      </c>
      <c r="C83" s="23">
        <v>0</v>
      </c>
      <c r="D83" s="24">
        <v>25</v>
      </c>
      <c r="E83" s="23">
        <f t="shared" si="0"/>
        <v>0</v>
      </c>
    </row>
    <row r="84" spans="2:5">
      <c r="B84" s="23" t="s">
        <v>87</v>
      </c>
      <c r="C84" s="23">
        <v>0</v>
      </c>
      <c r="D84" s="24">
        <v>20</v>
      </c>
      <c r="E84" s="23">
        <f t="shared" si="0"/>
        <v>0</v>
      </c>
    </row>
    <row r="85" spans="2:5">
      <c r="B85" s="23" t="s">
        <v>88</v>
      </c>
      <c r="C85" s="23">
        <v>0</v>
      </c>
      <c r="D85" s="24">
        <v>20</v>
      </c>
      <c r="E85" s="23">
        <f t="shared" si="0"/>
        <v>0</v>
      </c>
    </row>
    <row r="86" spans="2:5">
      <c r="B86" s="28" t="s">
        <v>89</v>
      </c>
      <c r="C86" s="23">
        <v>0</v>
      </c>
      <c r="D86" s="24">
        <v>25</v>
      </c>
      <c r="E86" s="23">
        <f t="shared" si="0"/>
        <v>0</v>
      </c>
    </row>
    <row r="87" spans="2:5">
      <c r="B87" s="22" t="s">
        <v>90</v>
      </c>
      <c r="C87" s="23">
        <v>0</v>
      </c>
      <c r="D87" s="24">
        <v>30</v>
      </c>
      <c r="E87" s="23">
        <f t="shared" si="0"/>
        <v>0</v>
      </c>
    </row>
    <row r="88" spans="2:5">
      <c r="B88" s="28" t="s">
        <v>91</v>
      </c>
      <c r="C88" s="23">
        <v>0</v>
      </c>
      <c r="D88" s="24">
        <v>15</v>
      </c>
      <c r="E88" s="23">
        <f t="shared" si="0"/>
        <v>0</v>
      </c>
    </row>
    <row r="89" spans="2:5">
      <c r="B89" s="28" t="s">
        <v>92</v>
      </c>
      <c r="C89" s="23">
        <v>0</v>
      </c>
      <c r="D89" s="24">
        <v>15</v>
      </c>
      <c r="E89" s="23">
        <f t="shared" si="0"/>
        <v>0</v>
      </c>
    </row>
    <row r="90" spans="2:5">
      <c r="B90" s="28" t="s">
        <v>93</v>
      </c>
      <c r="C90" s="23">
        <v>0</v>
      </c>
      <c r="D90" s="24">
        <v>20</v>
      </c>
      <c r="E90" s="23">
        <f t="shared" si="0"/>
        <v>0</v>
      </c>
    </row>
    <row r="91" spans="2:5">
      <c r="B91" s="28" t="s">
        <v>94</v>
      </c>
      <c r="C91" s="23">
        <v>0</v>
      </c>
      <c r="D91" s="24">
        <v>30</v>
      </c>
      <c r="E91" s="23">
        <f t="shared" si="0"/>
        <v>0</v>
      </c>
    </row>
    <row r="92" spans="2:5">
      <c r="B92" s="28" t="s">
        <v>95</v>
      </c>
      <c r="C92" s="23">
        <v>0</v>
      </c>
      <c r="D92" s="24">
        <v>15</v>
      </c>
      <c r="E92" s="23">
        <f t="shared" si="0"/>
        <v>0</v>
      </c>
    </row>
    <row r="93" spans="2:5">
      <c r="B93" s="28" t="s">
        <v>96</v>
      </c>
      <c r="C93" s="23">
        <v>0</v>
      </c>
      <c r="D93" s="24">
        <v>20</v>
      </c>
      <c r="E93" s="23">
        <f t="shared" si="0"/>
        <v>0</v>
      </c>
    </row>
    <row r="94" spans="2:5">
      <c r="B94" s="28" t="s">
        <v>97</v>
      </c>
      <c r="C94" s="23">
        <v>0</v>
      </c>
      <c r="D94" s="24">
        <v>15</v>
      </c>
      <c r="E94" s="23">
        <f t="shared" si="0"/>
        <v>0</v>
      </c>
    </row>
    <row r="95" spans="2:5">
      <c r="B95" s="23" t="s">
        <v>98</v>
      </c>
      <c r="C95" s="23">
        <v>0</v>
      </c>
      <c r="D95" s="24">
        <v>25</v>
      </c>
      <c r="E95" s="23">
        <f t="shared" si="0"/>
        <v>0</v>
      </c>
    </row>
    <row r="96" spans="2:5">
      <c r="B96" s="27" t="s">
        <v>99</v>
      </c>
      <c r="C96" s="23">
        <v>0</v>
      </c>
      <c r="D96" s="24">
        <v>15</v>
      </c>
      <c r="E96" s="23">
        <f t="shared" si="0"/>
        <v>0</v>
      </c>
    </row>
    <row r="97" spans="2:5">
      <c r="B97" s="27" t="s">
        <v>100</v>
      </c>
      <c r="C97" s="23">
        <v>0</v>
      </c>
      <c r="D97" s="24">
        <v>15</v>
      </c>
      <c r="E97" s="23">
        <f t="shared" si="0"/>
        <v>0</v>
      </c>
    </row>
    <row r="98" spans="2:5">
      <c r="B98" s="27" t="s">
        <v>101</v>
      </c>
      <c r="C98" s="23">
        <v>0</v>
      </c>
      <c r="D98" s="23">
        <v>15</v>
      </c>
      <c r="E98" s="23">
        <f t="shared" si="0"/>
        <v>0</v>
      </c>
    </row>
    <row r="99" spans="2:5">
      <c r="B99" s="27" t="s">
        <v>102</v>
      </c>
      <c r="C99" s="23">
        <v>0</v>
      </c>
      <c r="D99" s="23">
        <v>30</v>
      </c>
      <c r="E99" s="23">
        <f t="shared" si="0"/>
        <v>0</v>
      </c>
    </row>
    <row r="100" spans="2:5">
      <c r="B100" s="27" t="s">
        <v>103</v>
      </c>
      <c r="C100" s="23">
        <v>0</v>
      </c>
      <c r="D100" s="23">
        <v>15</v>
      </c>
      <c r="E100" s="23">
        <f t="shared" si="0"/>
        <v>0</v>
      </c>
    </row>
    <row r="101" spans="2:5">
      <c r="B101" s="27" t="s">
        <v>104</v>
      </c>
      <c r="C101" s="23">
        <v>0</v>
      </c>
      <c r="D101" s="23">
        <v>15</v>
      </c>
      <c r="E101" s="23">
        <f t="shared" si="0"/>
        <v>0</v>
      </c>
    </row>
    <row r="102" spans="2:5">
      <c r="B102" s="27" t="s">
        <v>105</v>
      </c>
      <c r="C102" s="23">
        <v>0</v>
      </c>
      <c r="D102" s="23">
        <v>20</v>
      </c>
      <c r="E102" s="23">
        <f t="shared" ref="E102:E174" si="1">D102*C102</f>
        <v>0</v>
      </c>
    </row>
    <row r="103" spans="2:5">
      <c r="B103" s="31" t="s">
        <v>106</v>
      </c>
      <c r="C103" s="23">
        <v>0</v>
      </c>
      <c r="D103" s="40">
        <v>15</v>
      </c>
      <c r="E103" s="23">
        <f t="shared" si="1"/>
        <v>0</v>
      </c>
    </row>
    <row r="104" spans="2:5">
      <c r="B104" s="31" t="s">
        <v>107</v>
      </c>
      <c r="C104" s="23">
        <v>0</v>
      </c>
      <c r="D104" s="40">
        <v>15</v>
      </c>
      <c r="E104" s="23">
        <f t="shared" si="1"/>
        <v>0</v>
      </c>
    </row>
    <row r="105" spans="2:5">
      <c r="B105" s="27" t="s">
        <v>108</v>
      </c>
      <c r="C105" s="23">
        <v>0</v>
      </c>
      <c r="D105" s="23">
        <v>10</v>
      </c>
      <c r="E105" s="23">
        <f t="shared" si="1"/>
        <v>0</v>
      </c>
    </row>
    <row r="106" spans="2:5">
      <c r="B106" s="27" t="s">
        <v>109</v>
      </c>
      <c r="C106" s="34">
        <v>0</v>
      </c>
      <c r="D106" s="35">
        <v>25</v>
      </c>
      <c r="E106" s="34">
        <f t="shared" si="1"/>
        <v>0</v>
      </c>
    </row>
    <row r="107" spans="2:5">
      <c r="B107" s="27" t="s">
        <v>110</v>
      </c>
      <c r="C107" s="34">
        <v>0</v>
      </c>
      <c r="D107" s="35">
        <v>30</v>
      </c>
      <c r="E107" s="34">
        <f t="shared" si="1"/>
        <v>0</v>
      </c>
    </row>
    <row r="108" spans="2:5">
      <c r="B108" s="27" t="s">
        <v>111</v>
      </c>
      <c r="C108" s="23">
        <v>0</v>
      </c>
      <c r="D108" s="24">
        <v>30</v>
      </c>
      <c r="E108" s="23">
        <f t="shared" si="1"/>
        <v>0</v>
      </c>
    </row>
    <row r="109" spans="2:5">
      <c r="B109" s="27" t="s">
        <v>112</v>
      </c>
      <c r="C109" s="23">
        <v>0</v>
      </c>
      <c r="D109" s="24">
        <v>30</v>
      </c>
      <c r="E109" s="23">
        <f t="shared" si="1"/>
        <v>0</v>
      </c>
    </row>
    <row r="110" spans="2:5">
      <c r="B110" s="27" t="s">
        <v>113</v>
      </c>
      <c r="C110" s="23">
        <v>0</v>
      </c>
      <c r="D110" s="23">
        <v>20</v>
      </c>
      <c r="E110" s="23">
        <f t="shared" si="1"/>
        <v>0</v>
      </c>
    </row>
    <row r="111" spans="2:5">
      <c r="B111" s="27" t="s">
        <v>114</v>
      </c>
      <c r="C111" s="23">
        <v>0</v>
      </c>
      <c r="D111" s="23">
        <v>20</v>
      </c>
      <c r="E111" s="23">
        <f t="shared" si="1"/>
        <v>0</v>
      </c>
    </row>
    <row r="112" spans="2:5">
      <c r="B112" s="27" t="s">
        <v>115</v>
      </c>
      <c r="C112" s="23">
        <v>0</v>
      </c>
      <c r="D112" s="40">
        <v>30</v>
      </c>
      <c r="E112" s="23">
        <f t="shared" si="1"/>
        <v>0</v>
      </c>
    </row>
    <row r="113" spans="2:5">
      <c r="B113" s="41" t="s">
        <v>116</v>
      </c>
      <c r="C113" s="23">
        <v>0</v>
      </c>
      <c r="D113" s="24">
        <v>30</v>
      </c>
      <c r="E113" s="23">
        <f t="shared" si="1"/>
        <v>0</v>
      </c>
    </row>
    <row r="114" spans="2:5">
      <c r="B114" s="32" t="s">
        <v>117</v>
      </c>
      <c r="C114" s="23">
        <v>0</v>
      </c>
      <c r="D114" s="24">
        <v>20</v>
      </c>
      <c r="E114" s="23">
        <f t="shared" si="1"/>
        <v>0</v>
      </c>
    </row>
    <row r="115" spans="2:5">
      <c r="B115" s="32" t="s">
        <v>118</v>
      </c>
      <c r="C115" s="34">
        <v>0</v>
      </c>
      <c r="D115" s="35">
        <v>45</v>
      </c>
      <c r="E115" s="39">
        <f t="shared" si="1"/>
        <v>0</v>
      </c>
    </row>
    <row r="116" spans="2:5">
      <c r="B116" s="32" t="s">
        <v>119</v>
      </c>
      <c r="C116" s="23">
        <v>0</v>
      </c>
      <c r="D116" s="24">
        <v>30</v>
      </c>
      <c r="E116" s="23">
        <f t="shared" si="1"/>
        <v>0</v>
      </c>
    </row>
    <row r="117" spans="2:5">
      <c r="B117" s="32" t="s">
        <v>117</v>
      </c>
      <c r="C117" s="23">
        <v>0</v>
      </c>
      <c r="D117" s="24">
        <v>20</v>
      </c>
      <c r="E117" s="23">
        <f t="shared" si="1"/>
        <v>0</v>
      </c>
    </row>
    <row r="118" spans="2:5">
      <c r="B118" s="32" t="s">
        <v>119</v>
      </c>
      <c r="C118" s="23">
        <v>0</v>
      </c>
      <c r="D118" s="24">
        <v>30</v>
      </c>
      <c r="E118" s="23">
        <f t="shared" si="1"/>
        <v>0</v>
      </c>
    </row>
    <row r="119" spans="2:5">
      <c r="B119" s="32" t="s">
        <v>120</v>
      </c>
      <c r="C119" s="23">
        <v>0</v>
      </c>
      <c r="D119" s="24">
        <v>45</v>
      </c>
      <c r="E119" s="23">
        <f t="shared" si="1"/>
        <v>0</v>
      </c>
    </row>
    <row r="120" spans="2:5">
      <c r="B120" s="32" t="s">
        <v>121</v>
      </c>
      <c r="C120" s="23">
        <v>0</v>
      </c>
      <c r="D120" s="24">
        <v>20</v>
      </c>
      <c r="E120" s="23">
        <f t="shared" si="1"/>
        <v>0</v>
      </c>
    </row>
    <row r="121" spans="2:5">
      <c r="B121" s="32" t="s">
        <v>122</v>
      </c>
      <c r="C121" s="23">
        <v>0</v>
      </c>
      <c r="D121" s="24">
        <v>25</v>
      </c>
      <c r="E121" s="23">
        <f t="shared" si="1"/>
        <v>0</v>
      </c>
    </row>
    <row r="122" spans="2:5">
      <c r="B122" s="32" t="s">
        <v>123</v>
      </c>
      <c r="C122" s="34">
        <v>0</v>
      </c>
      <c r="D122" s="35">
        <v>35</v>
      </c>
      <c r="E122" s="34">
        <f t="shared" si="1"/>
        <v>0</v>
      </c>
    </row>
    <row r="123" spans="2:5">
      <c r="B123" s="32" t="s">
        <v>124</v>
      </c>
      <c r="C123" s="23">
        <v>0</v>
      </c>
      <c r="D123" s="24">
        <v>30</v>
      </c>
      <c r="E123" s="23">
        <f t="shared" si="1"/>
        <v>0</v>
      </c>
    </row>
    <row r="124" spans="2:5">
      <c r="B124" s="32" t="s">
        <v>125</v>
      </c>
      <c r="C124" s="23">
        <v>0</v>
      </c>
      <c r="D124" s="24">
        <v>50</v>
      </c>
      <c r="E124" s="23">
        <f t="shared" si="1"/>
        <v>0</v>
      </c>
    </row>
    <row r="125" spans="2:5">
      <c r="B125" s="32" t="s">
        <v>126</v>
      </c>
      <c r="C125" s="23">
        <v>0</v>
      </c>
      <c r="D125" s="24">
        <v>65</v>
      </c>
      <c r="E125" s="23">
        <f t="shared" si="1"/>
        <v>0</v>
      </c>
    </row>
    <row r="126" spans="2:5">
      <c r="B126" s="32" t="s">
        <v>127</v>
      </c>
      <c r="C126" s="23">
        <v>0</v>
      </c>
      <c r="D126" s="24">
        <v>20</v>
      </c>
      <c r="E126" s="23">
        <f t="shared" si="1"/>
        <v>0</v>
      </c>
    </row>
    <row r="127" spans="2:5">
      <c r="B127" s="32" t="s">
        <v>128</v>
      </c>
      <c r="C127" s="23">
        <v>0</v>
      </c>
      <c r="D127" s="24">
        <v>25</v>
      </c>
      <c r="E127" s="23">
        <f t="shared" si="1"/>
        <v>0</v>
      </c>
    </row>
    <row r="128" spans="2:5">
      <c r="B128" s="32" t="s">
        <v>129</v>
      </c>
      <c r="C128" s="23">
        <v>0</v>
      </c>
      <c r="D128" s="24">
        <v>30</v>
      </c>
      <c r="E128" s="23">
        <f t="shared" si="1"/>
        <v>0</v>
      </c>
    </row>
    <row r="129" spans="2:5">
      <c r="B129" s="32" t="s">
        <v>130</v>
      </c>
      <c r="C129" s="23">
        <v>0</v>
      </c>
      <c r="D129" s="24">
        <v>20</v>
      </c>
      <c r="E129" s="23">
        <f t="shared" si="1"/>
        <v>0</v>
      </c>
    </row>
    <row r="130" spans="2:5">
      <c r="B130" s="32" t="s">
        <v>131</v>
      </c>
      <c r="C130" s="23">
        <v>0</v>
      </c>
      <c r="D130" s="24">
        <v>25</v>
      </c>
      <c r="E130" s="23">
        <f t="shared" si="1"/>
        <v>0</v>
      </c>
    </row>
    <row r="131" spans="2:5">
      <c r="B131" s="32" t="s">
        <v>132</v>
      </c>
      <c r="C131" s="23">
        <v>0</v>
      </c>
      <c r="D131" s="24">
        <v>35</v>
      </c>
      <c r="E131" s="23">
        <f t="shared" si="1"/>
        <v>0</v>
      </c>
    </row>
    <row r="132" spans="2:5">
      <c r="B132" s="23" t="s">
        <v>133</v>
      </c>
      <c r="C132" s="23">
        <v>0</v>
      </c>
      <c r="D132" s="24">
        <v>25</v>
      </c>
      <c r="E132" s="23">
        <f t="shared" si="1"/>
        <v>0</v>
      </c>
    </row>
    <row r="133" spans="2:5">
      <c r="B133" s="23" t="s">
        <v>134</v>
      </c>
      <c r="C133" s="23">
        <v>0</v>
      </c>
      <c r="D133" s="24">
        <v>40</v>
      </c>
      <c r="E133" s="23">
        <f t="shared" si="1"/>
        <v>0</v>
      </c>
    </row>
    <row r="134" spans="2:5">
      <c r="B134" s="23" t="s">
        <v>135</v>
      </c>
      <c r="C134" s="23">
        <v>0</v>
      </c>
      <c r="D134" s="24">
        <v>80</v>
      </c>
      <c r="E134" s="23">
        <f t="shared" si="1"/>
        <v>0</v>
      </c>
    </row>
    <row r="135" spans="2:5">
      <c r="B135" s="32" t="s">
        <v>136</v>
      </c>
      <c r="C135" s="23">
        <v>0</v>
      </c>
      <c r="D135" s="24">
        <v>35</v>
      </c>
      <c r="E135" s="23">
        <f t="shared" si="1"/>
        <v>0</v>
      </c>
    </row>
    <row r="136" spans="2:5">
      <c r="B136" s="32" t="s">
        <v>137</v>
      </c>
      <c r="C136" s="23">
        <v>0</v>
      </c>
      <c r="D136" s="24">
        <v>35</v>
      </c>
      <c r="E136" s="23">
        <f t="shared" si="1"/>
        <v>0</v>
      </c>
    </row>
    <row r="137" spans="2:5">
      <c r="B137" s="32" t="s">
        <v>138</v>
      </c>
      <c r="C137" s="23">
        <v>0</v>
      </c>
      <c r="D137" s="24">
        <v>45</v>
      </c>
      <c r="E137" s="23">
        <f t="shared" si="1"/>
        <v>0</v>
      </c>
    </row>
    <row r="138" spans="2:5">
      <c r="B138" s="32" t="s">
        <v>139</v>
      </c>
      <c r="C138" s="23">
        <v>0</v>
      </c>
      <c r="D138" s="24">
        <v>15</v>
      </c>
      <c r="E138" s="23">
        <f t="shared" si="1"/>
        <v>0</v>
      </c>
    </row>
    <row r="139" spans="2:5">
      <c r="B139" s="32" t="s">
        <v>140</v>
      </c>
      <c r="C139" s="23">
        <v>0</v>
      </c>
      <c r="D139" s="24">
        <v>40</v>
      </c>
      <c r="E139" s="23">
        <f t="shared" si="1"/>
        <v>0</v>
      </c>
    </row>
    <row r="140" spans="2:5">
      <c r="B140" s="32" t="s">
        <v>141</v>
      </c>
      <c r="C140" s="23">
        <v>0</v>
      </c>
      <c r="D140" s="24">
        <v>20</v>
      </c>
      <c r="E140" s="23">
        <f t="shared" si="1"/>
        <v>0</v>
      </c>
    </row>
    <row r="141" spans="2:5">
      <c r="B141" s="32" t="s">
        <v>142</v>
      </c>
      <c r="C141" s="23">
        <v>0</v>
      </c>
      <c r="D141" s="24">
        <v>30</v>
      </c>
      <c r="E141" s="23">
        <f t="shared" si="1"/>
        <v>0</v>
      </c>
    </row>
    <row r="142" spans="2:5">
      <c r="B142" s="32" t="s">
        <v>143</v>
      </c>
      <c r="C142" s="23">
        <v>0</v>
      </c>
      <c r="D142" s="24">
        <v>50</v>
      </c>
      <c r="E142" s="23">
        <f t="shared" si="1"/>
        <v>0</v>
      </c>
    </row>
    <row r="143" spans="2:5">
      <c r="B143" s="32" t="s">
        <v>144</v>
      </c>
      <c r="C143" s="23">
        <v>0</v>
      </c>
      <c r="D143" s="24">
        <v>40</v>
      </c>
      <c r="E143" s="23">
        <f t="shared" si="1"/>
        <v>0</v>
      </c>
    </row>
    <row r="144" spans="2:5">
      <c r="B144" s="32" t="s">
        <v>145</v>
      </c>
      <c r="C144" s="23">
        <v>0</v>
      </c>
      <c r="D144" s="24">
        <v>30</v>
      </c>
      <c r="E144" s="23">
        <f t="shared" si="1"/>
        <v>0</v>
      </c>
    </row>
    <row r="145" spans="1:5">
      <c r="B145" s="43" t="s">
        <v>146</v>
      </c>
      <c r="C145" s="23">
        <v>0</v>
      </c>
      <c r="D145" s="24">
        <v>30</v>
      </c>
      <c r="E145" s="23">
        <f t="shared" si="1"/>
        <v>0</v>
      </c>
    </row>
    <row r="146" spans="1:5">
      <c r="B146" s="43" t="s">
        <v>147</v>
      </c>
      <c r="C146" s="23">
        <v>0</v>
      </c>
      <c r="D146" s="24">
        <v>20</v>
      </c>
      <c r="E146" s="23">
        <f t="shared" si="1"/>
        <v>0</v>
      </c>
    </row>
    <row r="147" spans="1:5">
      <c r="B147" s="43" t="s">
        <v>148</v>
      </c>
      <c r="C147" s="23">
        <v>0</v>
      </c>
      <c r="D147" s="24">
        <v>45</v>
      </c>
      <c r="E147" s="23">
        <f t="shared" si="1"/>
        <v>0</v>
      </c>
    </row>
    <row r="148" spans="1:5">
      <c r="B148" s="43" t="s">
        <v>149</v>
      </c>
      <c r="C148" s="23">
        <v>0</v>
      </c>
      <c r="D148" s="24">
        <v>40</v>
      </c>
      <c r="E148" s="23">
        <f t="shared" si="1"/>
        <v>0</v>
      </c>
    </row>
    <row r="149" spans="1:5">
      <c r="B149" s="43" t="s">
        <v>150</v>
      </c>
      <c r="C149" s="23">
        <v>0</v>
      </c>
      <c r="D149" s="24">
        <v>30</v>
      </c>
      <c r="E149" s="23">
        <v>0</v>
      </c>
    </row>
    <row r="150" spans="1:5">
      <c r="B150" s="43" t="s">
        <v>151</v>
      </c>
      <c r="C150" s="23">
        <v>0</v>
      </c>
      <c r="D150" s="24">
        <v>260</v>
      </c>
      <c r="E150" s="23">
        <v>0</v>
      </c>
    </row>
    <row r="151" spans="1:5" s="44" customFormat="1">
      <c r="A151" s="42"/>
      <c r="B151" s="32" t="s">
        <v>152</v>
      </c>
      <c r="C151" s="34">
        <v>0</v>
      </c>
      <c r="D151" s="35">
        <v>35</v>
      </c>
      <c r="E151" s="34">
        <f t="shared" ref="E151:E152" si="2">D151*C151</f>
        <v>0</v>
      </c>
    </row>
    <row r="152" spans="1:5" s="44" customFormat="1">
      <c r="A152" s="42"/>
      <c r="B152" s="32" t="s">
        <v>153</v>
      </c>
      <c r="C152" s="34">
        <v>0</v>
      </c>
      <c r="D152" s="35">
        <v>35</v>
      </c>
      <c r="E152" s="34">
        <f t="shared" si="2"/>
        <v>0</v>
      </c>
    </row>
    <row r="153" spans="1:5">
      <c r="B153" s="23" t="s">
        <v>154</v>
      </c>
      <c r="C153" s="23">
        <v>0</v>
      </c>
      <c r="D153" s="24">
        <v>45</v>
      </c>
      <c r="E153" s="23">
        <f t="shared" si="1"/>
        <v>0</v>
      </c>
    </row>
    <row r="154" spans="1:5">
      <c r="B154" s="32" t="s">
        <v>155</v>
      </c>
      <c r="C154" s="23">
        <v>0</v>
      </c>
      <c r="D154" s="24">
        <v>45</v>
      </c>
      <c r="E154" s="23">
        <f t="shared" si="1"/>
        <v>0</v>
      </c>
    </row>
    <row r="155" spans="1:5">
      <c r="B155" s="32" t="s">
        <v>156</v>
      </c>
      <c r="C155" s="23">
        <v>0</v>
      </c>
      <c r="D155" s="24">
        <v>30</v>
      </c>
      <c r="E155" s="23">
        <f t="shared" si="1"/>
        <v>0</v>
      </c>
    </row>
    <row r="156" spans="1:5">
      <c r="B156" s="32" t="s">
        <v>157</v>
      </c>
      <c r="C156" s="23">
        <v>0</v>
      </c>
      <c r="D156" s="24">
        <v>60</v>
      </c>
      <c r="E156" s="23">
        <f t="shared" si="1"/>
        <v>0</v>
      </c>
    </row>
    <row r="157" spans="1:5">
      <c r="B157" s="32" t="s">
        <v>158</v>
      </c>
      <c r="C157" s="23">
        <v>0</v>
      </c>
      <c r="D157" s="24">
        <v>30</v>
      </c>
      <c r="E157" s="23">
        <f t="shared" si="1"/>
        <v>0</v>
      </c>
    </row>
    <row r="158" spans="1:5">
      <c r="B158" s="32" t="s">
        <v>153</v>
      </c>
      <c r="C158" s="23">
        <v>0</v>
      </c>
      <c r="D158" s="24">
        <v>65</v>
      </c>
      <c r="E158" s="23">
        <f t="shared" si="1"/>
        <v>0</v>
      </c>
    </row>
    <row r="159" spans="1:5">
      <c r="B159" s="32" t="s">
        <v>159</v>
      </c>
      <c r="C159" s="23">
        <v>0</v>
      </c>
      <c r="D159" s="24">
        <v>30</v>
      </c>
      <c r="E159" s="23">
        <f t="shared" si="1"/>
        <v>0</v>
      </c>
    </row>
    <row r="160" spans="1:5">
      <c r="B160" s="32" t="s">
        <v>160</v>
      </c>
      <c r="C160" s="23">
        <v>0</v>
      </c>
      <c r="D160" s="24">
        <v>80</v>
      </c>
      <c r="E160" s="23">
        <f t="shared" si="1"/>
        <v>0</v>
      </c>
    </row>
    <row r="161" spans="2:5">
      <c r="B161" s="32" t="s">
        <v>161</v>
      </c>
      <c r="C161" s="23">
        <v>0</v>
      </c>
      <c r="D161" s="24">
        <v>40</v>
      </c>
      <c r="E161" s="23">
        <f t="shared" si="1"/>
        <v>0</v>
      </c>
    </row>
    <row r="162" spans="2:5">
      <c r="B162" s="32" t="s">
        <v>162</v>
      </c>
      <c r="C162" s="23">
        <v>0</v>
      </c>
      <c r="D162" s="24">
        <v>35</v>
      </c>
      <c r="E162" s="23">
        <f t="shared" si="1"/>
        <v>0</v>
      </c>
    </row>
    <row r="163" spans="2:5">
      <c r="B163" s="32" t="s">
        <v>163</v>
      </c>
      <c r="C163" s="23">
        <v>0</v>
      </c>
      <c r="D163" s="24">
        <v>80</v>
      </c>
      <c r="E163" s="23">
        <f t="shared" si="1"/>
        <v>0</v>
      </c>
    </row>
    <row r="164" spans="2:5">
      <c r="B164" s="32" t="s">
        <v>164</v>
      </c>
      <c r="C164" s="23">
        <v>0</v>
      </c>
      <c r="D164" s="24">
        <v>60</v>
      </c>
      <c r="E164" s="23">
        <f t="shared" si="1"/>
        <v>0</v>
      </c>
    </row>
    <row r="165" spans="2:5">
      <c r="B165" s="32" t="s">
        <v>165</v>
      </c>
      <c r="C165" s="23">
        <v>0</v>
      </c>
      <c r="D165" s="24">
        <v>30</v>
      </c>
      <c r="E165" s="23">
        <f t="shared" si="1"/>
        <v>0</v>
      </c>
    </row>
    <row r="166" spans="2:5">
      <c r="B166" s="32" t="s">
        <v>166</v>
      </c>
      <c r="C166" s="23">
        <v>0</v>
      </c>
      <c r="D166" s="24">
        <v>80</v>
      </c>
      <c r="E166" s="23">
        <f t="shared" si="1"/>
        <v>0</v>
      </c>
    </row>
    <row r="167" spans="2:5">
      <c r="B167" s="32" t="s">
        <v>167</v>
      </c>
      <c r="C167" s="23">
        <v>0</v>
      </c>
      <c r="D167" s="24">
        <v>40</v>
      </c>
      <c r="E167" s="23">
        <f t="shared" si="1"/>
        <v>0</v>
      </c>
    </row>
    <row r="168" spans="2:5">
      <c r="B168" s="32" t="s">
        <v>168</v>
      </c>
      <c r="C168" s="23">
        <v>0</v>
      </c>
      <c r="D168" s="24">
        <v>55</v>
      </c>
      <c r="E168" s="23">
        <f t="shared" si="1"/>
        <v>0</v>
      </c>
    </row>
    <row r="169" spans="2:5">
      <c r="B169" s="23" t="s">
        <v>169</v>
      </c>
      <c r="C169" s="23">
        <v>0</v>
      </c>
      <c r="D169" s="24">
        <v>35</v>
      </c>
      <c r="E169" s="23">
        <f t="shared" si="1"/>
        <v>0</v>
      </c>
    </row>
    <row r="170" spans="2:5">
      <c r="B170" s="23" t="s">
        <v>170</v>
      </c>
      <c r="C170" s="23">
        <v>0</v>
      </c>
      <c r="D170" s="24">
        <v>50</v>
      </c>
      <c r="E170" s="23">
        <f t="shared" si="1"/>
        <v>0</v>
      </c>
    </row>
    <row r="171" spans="2:5">
      <c r="B171" s="32" t="s">
        <v>171</v>
      </c>
      <c r="C171" s="23">
        <v>0</v>
      </c>
      <c r="D171" s="24">
        <v>25</v>
      </c>
      <c r="E171" s="23">
        <f t="shared" si="1"/>
        <v>0</v>
      </c>
    </row>
    <row r="172" spans="2:5">
      <c r="B172" s="32" t="s">
        <v>172</v>
      </c>
      <c r="C172" s="23">
        <v>0</v>
      </c>
      <c r="D172" s="24">
        <v>25</v>
      </c>
      <c r="E172" s="23">
        <f t="shared" si="1"/>
        <v>0</v>
      </c>
    </row>
    <row r="173" spans="2:5">
      <c r="B173" s="32" t="s">
        <v>173</v>
      </c>
      <c r="C173" s="23">
        <v>0</v>
      </c>
      <c r="D173" s="24">
        <v>35</v>
      </c>
      <c r="E173" s="23">
        <f t="shared" si="1"/>
        <v>0</v>
      </c>
    </row>
    <row r="174" spans="2:5">
      <c r="B174" s="32" t="s">
        <v>174</v>
      </c>
      <c r="C174" s="23">
        <v>0</v>
      </c>
      <c r="D174" s="24">
        <v>20</v>
      </c>
      <c r="E174" s="23">
        <f t="shared" si="1"/>
        <v>0</v>
      </c>
    </row>
    <row r="175" spans="2:5">
      <c r="B175" s="32" t="s">
        <v>175</v>
      </c>
      <c r="C175" s="23">
        <v>0</v>
      </c>
      <c r="D175" s="24">
        <v>30</v>
      </c>
      <c r="E175" s="23">
        <f t="shared" ref="E175:E245" si="3">D175*C175</f>
        <v>0</v>
      </c>
    </row>
    <row r="176" spans="2:5">
      <c r="B176" s="32" t="s">
        <v>176</v>
      </c>
      <c r="C176" s="23">
        <v>0</v>
      </c>
      <c r="D176" s="24">
        <v>80</v>
      </c>
      <c r="E176" s="23">
        <f t="shared" si="3"/>
        <v>0</v>
      </c>
    </row>
    <row r="177" spans="1:5">
      <c r="B177" s="32" t="s">
        <v>177</v>
      </c>
      <c r="C177" s="23">
        <v>0</v>
      </c>
      <c r="D177" s="24">
        <v>35</v>
      </c>
      <c r="E177" s="23">
        <f t="shared" si="3"/>
        <v>0</v>
      </c>
    </row>
    <row r="178" spans="1:5">
      <c r="B178" s="32" t="s">
        <v>178</v>
      </c>
      <c r="C178" s="23">
        <v>0</v>
      </c>
      <c r="D178" s="24">
        <v>30</v>
      </c>
      <c r="E178" s="23">
        <f t="shared" si="3"/>
        <v>0</v>
      </c>
    </row>
    <row r="179" spans="1:5">
      <c r="B179" s="32" t="s">
        <v>179</v>
      </c>
      <c r="C179" s="23">
        <v>0</v>
      </c>
      <c r="D179" s="24">
        <v>25</v>
      </c>
      <c r="E179" s="23">
        <f t="shared" si="3"/>
        <v>0</v>
      </c>
    </row>
    <row r="180" spans="1:5">
      <c r="B180" s="32" t="s">
        <v>180</v>
      </c>
      <c r="C180" s="23">
        <v>0</v>
      </c>
      <c r="D180" s="24">
        <v>35</v>
      </c>
      <c r="E180" s="23">
        <f t="shared" si="3"/>
        <v>0</v>
      </c>
    </row>
    <row r="181" spans="1:5">
      <c r="B181" s="23" t="s">
        <v>181</v>
      </c>
      <c r="C181" s="23">
        <v>0</v>
      </c>
      <c r="D181" s="24">
        <v>20</v>
      </c>
      <c r="E181" s="23">
        <f t="shared" si="3"/>
        <v>0</v>
      </c>
    </row>
    <row r="182" spans="1:5">
      <c r="B182" s="23" t="s">
        <v>182</v>
      </c>
      <c r="C182" s="23">
        <v>0</v>
      </c>
      <c r="D182" s="24">
        <v>60</v>
      </c>
      <c r="E182" s="23">
        <f t="shared" si="3"/>
        <v>0</v>
      </c>
    </row>
    <row r="183" spans="1:5">
      <c r="B183" s="23" t="s">
        <v>183</v>
      </c>
      <c r="C183" s="23">
        <v>0</v>
      </c>
      <c r="D183" s="24">
        <v>40</v>
      </c>
      <c r="E183" s="23">
        <f t="shared" si="3"/>
        <v>0</v>
      </c>
    </row>
    <row r="184" spans="1:5">
      <c r="B184" s="32" t="s">
        <v>184</v>
      </c>
      <c r="C184" s="23">
        <v>0</v>
      </c>
      <c r="D184" s="40">
        <v>30</v>
      </c>
      <c r="E184" s="23">
        <f t="shared" si="3"/>
        <v>0</v>
      </c>
    </row>
    <row r="185" spans="1:5">
      <c r="B185" s="32" t="s">
        <v>185</v>
      </c>
      <c r="C185" s="23">
        <v>0</v>
      </c>
      <c r="D185" s="40">
        <v>30</v>
      </c>
      <c r="E185" s="23">
        <v>0</v>
      </c>
    </row>
    <row r="186" spans="1:5">
      <c r="B186" s="32" t="s">
        <v>186</v>
      </c>
      <c r="C186" s="23">
        <v>0</v>
      </c>
      <c r="D186" s="24">
        <v>60</v>
      </c>
      <c r="E186" s="23">
        <f t="shared" si="3"/>
        <v>0</v>
      </c>
    </row>
    <row r="187" spans="1:5" s="46" customFormat="1">
      <c r="A187" s="45"/>
      <c r="B187" s="32" t="s">
        <v>187</v>
      </c>
      <c r="C187" s="23">
        <v>0</v>
      </c>
      <c r="D187" s="24">
        <v>25</v>
      </c>
      <c r="E187" s="23">
        <f t="shared" si="3"/>
        <v>0</v>
      </c>
    </row>
    <row r="188" spans="1:5">
      <c r="B188" s="47" t="s">
        <v>188</v>
      </c>
      <c r="C188" s="48">
        <v>0</v>
      </c>
      <c r="D188" s="49">
        <v>70</v>
      </c>
      <c r="E188" s="48">
        <f t="shared" si="3"/>
        <v>0</v>
      </c>
    </row>
    <row r="189" spans="1:5">
      <c r="B189" s="50" t="s">
        <v>189</v>
      </c>
      <c r="C189" s="34">
        <v>0</v>
      </c>
      <c r="D189" s="35">
        <v>30</v>
      </c>
      <c r="E189" s="34">
        <f t="shared" si="3"/>
        <v>0</v>
      </c>
    </row>
    <row r="190" spans="1:5">
      <c r="B190" s="51" t="s">
        <v>190</v>
      </c>
      <c r="C190" s="23">
        <v>0</v>
      </c>
      <c r="D190" s="24">
        <v>35</v>
      </c>
      <c r="E190" s="23">
        <f t="shared" si="3"/>
        <v>0</v>
      </c>
    </row>
    <row r="191" spans="1:5">
      <c r="B191" s="51" t="s">
        <v>191</v>
      </c>
      <c r="C191" s="23">
        <v>0</v>
      </c>
      <c r="D191" s="24">
        <v>30</v>
      </c>
      <c r="E191" s="23">
        <f t="shared" si="3"/>
        <v>0</v>
      </c>
    </row>
    <row r="192" spans="1:5">
      <c r="B192" s="51" t="s">
        <v>192</v>
      </c>
      <c r="C192" s="23">
        <v>0</v>
      </c>
      <c r="D192" s="24">
        <v>30</v>
      </c>
      <c r="E192" s="23">
        <f t="shared" si="3"/>
        <v>0</v>
      </c>
    </row>
    <row r="193" spans="1:5">
      <c r="B193" s="51" t="s">
        <v>193</v>
      </c>
      <c r="C193" s="23">
        <v>0</v>
      </c>
      <c r="D193" s="24">
        <v>30</v>
      </c>
      <c r="E193" s="23">
        <f t="shared" si="3"/>
        <v>0</v>
      </c>
    </row>
    <row r="194" spans="1:5">
      <c r="B194" s="51" t="s">
        <v>194</v>
      </c>
      <c r="C194" s="23">
        <v>0</v>
      </c>
      <c r="D194" s="24">
        <v>40</v>
      </c>
      <c r="E194" s="23">
        <f t="shared" si="3"/>
        <v>0</v>
      </c>
    </row>
    <row r="195" spans="1:5" s="46" customFormat="1">
      <c r="A195" s="45"/>
      <c r="B195" s="51" t="s">
        <v>195</v>
      </c>
      <c r="C195" s="23">
        <v>0</v>
      </c>
      <c r="D195" s="24">
        <v>35</v>
      </c>
      <c r="E195" s="23">
        <f t="shared" si="3"/>
        <v>0</v>
      </c>
    </row>
    <row r="196" spans="1:5">
      <c r="B196" s="52" t="s">
        <v>196</v>
      </c>
      <c r="C196" s="48">
        <v>0</v>
      </c>
      <c r="D196" s="49">
        <v>75</v>
      </c>
      <c r="E196" s="48">
        <f t="shared" si="3"/>
        <v>0</v>
      </c>
    </row>
    <row r="197" spans="1:5">
      <c r="B197" s="51" t="s">
        <v>197</v>
      </c>
      <c r="C197" s="23">
        <v>0</v>
      </c>
      <c r="D197" s="24">
        <v>25</v>
      </c>
      <c r="E197" s="23">
        <f t="shared" si="3"/>
        <v>0</v>
      </c>
    </row>
    <row r="198" spans="1:5">
      <c r="B198" s="51" t="s">
        <v>198</v>
      </c>
      <c r="C198" s="23">
        <v>0</v>
      </c>
      <c r="D198" s="24">
        <v>30</v>
      </c>
      <c r="E198" s="23">
        <f t="shared" si="3"/>
        <v>0</v>
      </c>
    </row>
    <row r="199" spans="1:5">
      <c r="B199" s="51" t="s">
        <v>199</v>
      </c>
      <c r="C199" s="23">
        <v>0</v>
      </c>
      <c r="D199" s="24">
        <v>30</v>
      </c>
      <c r="E199" s="23">
        <f t="shared" si="3"/>
        <v>0</v>
      </c>
    </row>
    <row r="200" spans="1:5">
      <c r="B200" s="22" t="s">
        <v>200</v>
      </c>
      <c r="C200" s="23">
        <v>0</v>
      </c>
      <c r="D200" s="24">
        <v>30</v>
      </c>
      <c r="E200" s="23">
        <f t="shared" si="3"/>
        <v>0</v>
      </c>
    </row>
    <row r="201" spans="1:5">
      <c r="B201" s="22" t="s">
        <v>201</v>
      </c>
      <c r="C201" s="23">
        <v>0</v>
      </c>
      <c r="D201" s="24">
        <v>25</v>
      </c>
      <c r="E201" s="23">
        <f t="shared" si="3"/>
        <v>0</v>
      </c>
    </row>
    <row r="202" spans="1:5">
      <c r="B202" s="22" t="s">
        <v>202</v>
      </c>
      <c r="C202" s="23">
        <v>0</v>
      </c>
      <c r="D202" s="24">
        <v>25</v>
      </c>
      <c r="E202" s="23">
        <f t="shared" si="3"/>
        <v>0</v>
      </c>
    </row>
    <row r="203" spans="1:5">
      <c r="B203" s="22" t="s">
        <v>203</v>
      </c>
      <c r="C203" s="23">
        <v>0</v>
      </c>
      <c r="D203" s="24">
        <v>15</v>
      </c>
      <c r="E203" s="23">
        <f t="shared" si="3"/>
        <v>0</v>
      </c>
    </row>
    <row r="204" spans="1:5">
      <c r="B204" s="26" t="s">
        <v>204</v>
      </c>
      <c r="C204" s="23">
        <v>0</v>
      </c>
      <c r="D204" s="24">
        <v>15</v>
      </c>
      <c r="E204" s="23">
        <f t="shared" si="3"/>
        <v>0</v>
      </c>
    </row>
    <row r="205" spans="1:5">
      <c r="B205" s="26" t="s">
        <v>205</v>
      </c>
      <c r="C205" s="34">
        <v>0</v>
      </c>
      <c r="D205" s="35">
        <v>35</v>
      </c>
      <c r="E205" s="34">
        <f t="shared" si="3"/>
        <v>0</v>
      </c>
    </row>
    <row r="206" spans="1:5">
      <c r="B206" s="26" t="s">
        <v>206</v>
      </c>
      <c r="C206" s="34">
        <v>0</v>
      </c>
      <c r="D206" s="35">
        <v>30</v>
      </c>
      <c r="E206" s="34">
        <f t="shared" si="3"/>
        <v>0</v>
      </c>
    </row>
    <row r="207" spans="1:5">
      <c r="B207" s="26" t="s">
        <v>207</v>
      </c>
      <c r="C207" s="23">
        <v>0</v>
      </c>
      <c r="D207" s="24">
        <v>25</v>
      </c>
      <c r="E207" s="23">
        <f t="shared" si="3"/>
        <v>0</v>
      </c>
    </row>
    <row r="208" spans="1:5">
      <c r="B208" s="22" t="s">
        <v>208</v>
      </c>
      <c r="C208" s="23">
        <v>0</v>
      </c>
      <c r="D208" s="24">
        <v>20</v>
      </c>
      <c r="E208" s="23">
        <f t="shared" si="3"/>
        <v>0</v>
      </c>
    </row>
    <row r="209" spans="2:5">
      <c r="B209" s="22" t="s">
        <v>209</v>
      </c>
      <c r="C209" s="23">
        <v>0</v>
      </c>
      <c r="D209" s="24">
        <v>20</v>
      </c>
      <c r="E209" s="23">
        <f t="shared" si="3"/>
        <v>0</v>
      </c>
    </row>
    <row r="210" spans="2:5">
      <c r="B210" s="22" t="s">
        <v>210</v>
      </c>
      <c r="C210" s="23">
        <v>0</v>
      </c>
      <c r="D210" s="24">
        <v>15</v>
      </c>
      <c r="E210" s="23">
        <f t="shared" si="3"/>
        <v>0</v>
      </c>
    </row>
    <row r="211" spans="2:5">
      <c r="B211" s="22" t="s">
        <v>211</v>
      </c>
      <c r="C211" s="23">
        <v>0</v>
      </c>
      <c r="D211" s="24">
        <v>50</v>
      </c>
      <c r="E211" s="23">
        <f t="shared" si="3"/>
        <v>0</v>
      </c>
    </row>
    <row r="212" spans="2:5">
      <c r="B212" s="22" t="s">
        <v>212</v>
      </c>
      <c r="C212" s="23">
        <v>0</v>
      </c>
      <c r="D212" s="24">
        <v>20</v>
      </c>
      <c r="E212" s="23">
        <f t="shared" si="3"/>
        <v>0</v>
      </c>
    </row>
    <row r="213" spans="2:5">
      <c r="B213" s="22" t="s">
        <v>213</v>
      </c>
      <c r="C213" s="23">
        <v>0</v>
      </c>
      <c r="D213" s="24">
        <v>50</v>
      </c>
      <c r="E213" s="23">
        <f t="shared" si="3"/>
        <v>0</v>
      </c>
    </row>
    <row r="214" spans="2:5" ht="18" customHeight="1">
      <c r="B214" s="22" t="s">
        <v>214</v>
      </c>
      <c r="C214" s="23">
        <v>0</v>
      </c>
      <c r="D214" s="24">
        <v>80</v>
      </c>
      <c r="E214" s="23">
        <f t="shared" si="3"/>
        <v>0</v>
      </c>
    </row>
    <row r="215" spans="2:5" ht="15.75" customHeight="1">
      <c r="B215" s="22" t="s">
        <v>215</v>
      </c>
      <c r="C215" s="23">
        <v>0</v>
      </c>
      <c r="D215" s="24">
        <v>25</v>
      </c>
      <c r="E215" s="23">
        <f t="shared" si="3"/>
        <v>0</v>
      </c>
    </row>
    <row r="216" spans="2:5">
      <c r="B216" s="22" t="s">
        <v>216</v>
      </c>
      <c r="C216" s="23">
        <v>0</v>
      </c>
      <c r="D216" s="24">
        <v>50</v>
      </c>
      <c r="E216" s="23">
        <f t="shared" si="3"/>
        <v>0</v>
      </c>
    </row>
    <row r="217" spans="2:5">
      <c r="B217" s="22" t="s">
        <v>217</v>
      </c>
      <c r="C217" s="23">
        <v>0</v>
      </c>
      <c r="D217" s="24">
        <v>80</v>
      </c>
      <c r="E217" s="23">
        <f t="shared" si="3"/>
        <v>0</v>
      </c>
    </row>
    <row r="218" spans="2:5">
      <c r="B218" s="22" t="s">
        <v>218</v>
      </c>
      <c r="C218" s="23">
        <v>0</v>
      </c>
      <c r="D218" s="24">
        <v>35</v>
      </c>
      <c r="E218" s="23">
        <f t="shared" si="3"/>
        <v>0</v>
      </c>
    </row>
    <row r="219" spans="2:5">
      <c r="B219" s="22" t="s">
        <v>219</v>
      </c>
      <c r="C219" s="23">
        <v>0</v>
      </c>
      <c r="D219" s="24">
        <v>30</v>
      </c>
      <c r="E219" s="23">
        <f t="shared" si="3"/>
        <v>0</v>
      </c>
    </row>
    <row r="220" spans="2:5">
      <c r="B220" s="26" t="s">
        <v>220</v>
      </c>
      <c r="C220" s="23">
        <v>0</v>
      </c>
      <c r="D220" s="24">
        <v>80</v>
      </c>
      <c r="E220" s="23">
        <f t="shared" si="3"/>
        <v>0</v>
      </c>
    </row>
    <row r="221" spans="2:5">
      <c r="B221" s="26" t="s">
        <v>221</v>
      </c>
      <c r="C221" s="23">
        <v>0</v>
      </c>
      <c r="D221" s="24">
        <v>60</v>
      </c>
      <c r="E221" s="23">
        <f t="shared" si="3"/>
        <v>0</v>
      </c>
    </row>
    <row r="222" spans="2:5">
      <c r="B222" s="26" t="s">
        <v>222</v>
      </c>
      <c r="C222" s="23">
        <v>0</v>
      </c>
      <c r="D222" s="24">
        <v>30</v>
      </c>
      <c r="E222" s="23">
        <f t="shared" si="3"/>
        <v>0</v>
      </c>
    </row>
    <row r="223" spans="2:5">
      <c r="B223" s="26" t="s">
        <v>223</v>
      </c>
      <c r="C223" s="23">
        <v>0</v>
      </c>
      <c r="D223" s="24">
        <v>15</v>
      </c>
      <c r="E223" s="23">
        <f t="shared" si="3"/>
        <v>0</v>
      </c>
    </row>
    <row r="224" spans="2:5">
      <c r="B224" s="26" t="s">
        <v>224</v>
      </c>
      <c r="C224" s="23">
        <v>0</v>
      </c>
      <c r="D224" s="24">
        <v>40</v>
      </c>
      <c r="E224" s="23">
        <f t="shared" si="3"/>
        <v>0</v>
      </c>
    </row>
    <row r="225" spans="2:5">
      <c r="B225" s="26" t="s">
        <v>219</v>
      </c>
      <c r="C225" s="23">
        <v>0</v>
      </c>
      <c r="D225" s="24">
        <v>20</v>
      </c>
      <c r="E225" s="23">
        <f t="shared" si="3"/>
        <v>0</v>
      </c>
    </row>
    <row r="226" spans="2:5">
      <c r="B226" s="22" t="s">
        <v>225</v>
      </c>
      <c r="C226" s="23">
        <v>0</v>
      </c>
      <c r="D226" s="24">
        <v>25</v>
      </c>
      <c r="E226" s="23">
        <f t="shared" si="3"/>
        <v>0</v>
      </c>
    </row>
    <row r="227" spans="2:5">
      <c r="B227" s="22" t="s">
        <v>226</v>
      </c>
      <c r="C227" s="23">
        <v>0</v>
      </c>
      <c r="D227" s="24">
        <v>20</v>
      </c>
      <c r="E227" s="23">
        <f t="shared" si="3"/>
        <v>0</v>
      </c>
    </row>
    <row r="228" spans="2:5">
      <c r="B228" s="22" t="s">
        <v>227</v>
      </c>
      <c r="C228" s="23">
        <v>0</v>
      </c>
      <c r="D228" s="23">
        <v>45</v>
      </c>
      <c r="E228" s="23">
        <f t="shared" si="3"/>
        <v>0</v>
      </c>
    </row>
    <row r="229" spans="2:5">
      <c r="B229" s="22" t="s">
        <v>228</v>
      </c>
      <c r="C229" s="23">
        <v>0</v>
      </c>
      <c r="D229" s="23">
        <v>80</v>
      </c>
      <c r="E229" s="23">
        <f t="shared" si="3"/>
        <v>0</v>
      </c>
    </row>
    <row r="230" spans="2:5">
      <c r="B230" s="22" t="s">
        <v>229</v>
      </c>
      <c r="C230" s="23">
        <v>0</v>
      </c>
      <c r="D230" s="23">
        <v>25</v>
      </c>
      <c r="E230" s="23">
        <f t="shared" si="3"/>
        <v>0</v>
      </c>
    </row>
    <row r="231" spans="2:5" ht="15.75" customHeight="1">
      <c r="B231" s="22" t="s">
        <v>230</v>
      </c>
      <c r="C231" s="23">
        <v>0</v>
      </c>
      <c r="D231" s="23">
        <v>25</v>
      </c>
      <c r="E231" s="23">
        <f t="shared" si="3"/>
        <v>0</v>
      </c>
    </row>
    <row r="232" spans="2:5">
      <c r="B232" s="22" t="s">
        <v>231</v>
      </c>
      <c r="C232" s="23">
        <v>0</v>
      </c>
      <c r="D232" s="23">
        <v>25</v>
      </c>
      <c r="E232" s="23">
        <f t="shared" si="3"/>
        <v>0</v>
      </c>
    </row>
    <row r="233" spans="2:5">
      <c r="B233" s="22" t="s">
        <v>232</v>
      </c>
      <c r="C233" s="23">
        <v>0</v>
      </c>
      <c r="D233" s="23">
        <v>30</v>
      </c>
      <c r="E233" s="23">
        <f t="shared" si="3"/>
        <v>0</v>
      </c>
    </row>
    <row r="234" spans="2:5">
      <c r="B234" s="22" t="s">
        <v>233</v>
      </c>
      <c r="C234" s="23">
        <v>0</v>
      </c>
      <c r="D234" s="23">
        <v>20</v>
      </c>
      <c r="E234" s="23">
        <f t="shared" si="3"/>
        <v>0</v>
      </c>
    </row>
    <row r="235" spans="2:5">
      <c r="B235" s="22" t="s">
        <v>234</v>
      </c>
      <c r="C235" s="23">
        <v>0</v>
      </c>
      <c r="D235" s="23">
        <v>25</v>
      </c>
      <c r="E235" s="23">
        <f t="shared" si="3"/>
        <v>0</v>
      </c>
    </row>
    <row r="236" spans="2:5">
      <c r="B236" s="22" t="s">
        <v>235</v>
      </c>
      <c r="C236" s="23">
        <v>0</v>
      </c>
      <c r="D236" s="23">
        <v>45</v>
      </c>
      <c r="E236" s="23">
        <f t="shared" si="3"/>
        <v>0</v>
      </c>
    </row>
    <row r="237" spans="2:5" ht="25.5">
      <c r="B237" s="53" t="s">
        <v>236</v>
      </c>
      <c r="C237" s="23">
        <v>0</v>
      </c>
      <c r="D237" s="23">
        <v>30</v>
      </c>
      <c r="E237" s="23">
        <f t="shared" si="3"/>
        <v>0</v>
      </c>
    </row>
    <row r="238" spans="2:5">
      <c r="B238" s="26" t="s">
        <v>237</v>
      </c>
      <c r="C238" s="23">
        <v>0</v>
      </c>
      <c r="D238" s="24">
        <v>20</v>
      </c>
      <c r="E238" s="23">
        <f t="shared" si="3"/>
        <v>0</v>
      </c>
    </row>
    <row r="239" spans="2:5">
      <c r="B239" s="26" t="s">
        <v>238</v>
      </c>
      <c r="C239" s="23">
        <v>0</v>
      </c>
      <c r="D239" s="24">
        <v>45</v>
      </c>
      <c r="E239" s="23">
        <f t="shared" si="3"/>
        <v>0</v>
      </c>
    </row>
    <row r="240" spans="2:5">
      <c r="B240" s="26" t="s">
        <v>239</v>
      </c>
      <c r="C240" s="23">
        <v>0</v>
      </c>
      <c r="D240" s="24">
        <v>80</v>
      </c>
      <c r="E240" s="23">
        <f t="shared" si="3"/>
        <v>0</v>
      </c>
    </row>
    <row r="241" spans="2:5">
      <c r="B241" s="26" t="s">
        <v>240</v>
      </c>
      <c r="C241" s="23">
        <v>0</v>
      </c>
      <c r="D241" s="24">
        <v>25</v>
      </c>
      <c r="E241" s="23">
        <f t="shared" si="3"/>
        <v>0</v>
      </c>
    </row>
    <row r="242" spans="2:5">
      <c r="B242" s="26" t="s">
        <v>241</v>
      </c>
      <c r="C242" s="23">
        <v>0</v>
      </c>
      <c r="D242" s="24">
        <v>35</v>
      </c>
      <c r="E242" s="23">
        <f t="shared" si="3"/>
        <v>0</v>
      </c>
    </row>
    <row r="243" spans="2:5">
      <c r="B243" s="26" t="s">
        <v>242</v>
      </c>
      <c r="C243" s="23">
        <v>0</v>
      </c>
      <c r="D243" s="24">
        <v>25</v>
      </c>
      <c r="E243" s="23">
        <f t="shared" si="3"/>
        <v>0</v>
      </c>
    </row>
    <row r="244" spans="2:5">
      <c r="B244" s="26" t="s">
        <v>243</v>
      </c>
      <c r="C244" s="34">
        <v>0</v>
      </c>
      <c r="D244" s="35">
        <v>30</v>
      </c>
      <c r="E244" s="34">
        <f t="shared" si="3"/>
        <v>0</v>
      </c>
    </row>
    <row r="245" spans="2:5">
      <c r="B245" s="26" t="s">
        <v>244</v>
      </c>
      <c r="C245" s="23">
        <v>0</v>
      </c>
      <c r="D245" s="24">
        <v>45</v>
      </c>
      <c r="E245" s="23">
        <f t="shared" si="3"/>
        <v>0</v>
      </c>
    </row>
    <row r="246" spans="2:5">
      <c r="B246" s="26" t="s">
        <v>245</v>
      </c>
      <c r="C246" s="23">
        <v>0</v>
      </c>
      <c r="D246" s="24">
        <v>20</v>
      </c>
      <c r="E246" s="23">
        <f t="shared" ref="E246:E318" si="4">D246*C246</f>
        <v>0</v>
      </c>
    </row>
    <row r="247" spans="2:5">
      <c r="B247" s="26" t="s">
        <v>246</v>
      </c>
      <c r="C247" s="23">
        <v>0</v>
      </c>
      <c r="D247" s="24">
        <v>35</v>
      </c>
      <c r="E247" s="23">
        <f t="shared" si="4"/>
        <v>0</v>
      </c>
    </row>
    <row r="248" spans="2:5">
      <c r="B248" s="26" t="s">
        <v>247</v>
      </c>
      <c r="C248" s="23">
        <v>0</v>
      </c>
      <c r="D248" s="24">
        <v>30</v>
      </c>
      <c r="E248" s="23">
        <f t="shared" si="4"/>
        <v>0</v>
      </c>
    </row>
    <row r="249" spans="2:5">
      <c r="B249" s="26" t="s">
        <v>248</v>
      </c>
      <c r="C249" s="23">
        <v>0</v>
      </c>
      <c r="D249" s="24">
        <v>35</v>
      </c>
      <c r="E249" s="23">
        <f t="shared" si="4"/>
        <v>0</v>
      </c>
    </row>
    <row r="250" spans="2:5">
      <c r="B250" s="26" t="s">
        <v>249</v>
      </c>
      <c r="C250" s="23">
        <v>0</v>
      </c>
      <c r="D250" s="24">
        <v>30</v>
      </c>
      <c r="E250" s="23">
        <f t="shared" si="4"/>
        <v>0</v>
      </c>
    </row>
    <row r="251" spans="2:5">
      <c r="B251" s="26" t="s">
        <v>250</v>
      </c>
      <c r="C251" s="23">
        <v>0</v>
      </c>
      <c r="D251" s="24">
        <v>25</v>
      </c>
      <c r="E251" s="23">
        <f t="shared" si="4"/>
        <v>0</v>
      </c>
    </row>
    <row r="252" spans="2:5">
      <c r="B252" s="26" t="s">
        <v>251</v>
      </c>
      <c r="C252" s="23">
        <v>0</v>
      </c>
      <c r="D252" s="24">
        <v>25</v>
      </c>
      <c r="E252" s="23">
        <f t="shared" si="4"/>
        <v>0</v>
      </c>
    </row>
    <row r="253" spans="2:5">
      <c r="B253" s="26" t="s">
        <v>252</v>
      </c>
      <c r="C253" s="23">
        <v>0</v>
      </c>
      <c r="D253" s="24">
        <v>20</v>
      </c>
      <c r="E253" s="23">
        <f t="shared" si="4"/>
        <v>0</v>
      </c>
    </row>
    <row r="254" spans="2:5">
      <c r="B254" s="26" t="s">
        <v>253</v>
      </c>
      <c r="C254" s="23">
        <v>0</v>
      </c>
      <c r="D254" s="24">
        <v>15</v>
      </c>
      <c r="E254" s="23">
        <f t="shared" si="4"/>
        <v>0</v>
      </c>
    </row>
    <row r="255" spans="2:5">
      <c r="B255" s="26" t="s">
        <v>254</v>
      </c>
      <c r="C255" s="23">
        <v>0</v>
      </c>
      <c r="D255" s="24">
        <v>30</v>
      </c>
      <c r="E255" s="23">
        <f t="shared" si="4"/>
        <v>0</v>
      </c>
    </row>
    <row r="256" spans="2:5">
      <c r="B256" s="26" t="s">
        <v>255</v>
      </c>
      <c r="C256" s="23">
        <v>0</v>
      </c>
      <c r="D256" s="24">
        <v>35</v>
      </c>
      <c r="E256" s="23">
        <f t="shared" si="4"/>
        <v>0</v>
      </c>
    </row>
    <row r="257" spans="2:5">
      <c r="B257" s="22" t="s">
        <v>256</v>
      </c>
      <c r="C257" s="23">
        <v>0</v>
      </c>
      <c r="D257" s="40">
        <v>60</v>
      </c>
      <c r="E257" s="23">
        <f t="shared" si="4"/>
        <v>0</v>
      </c>
    </row>
    <row r="258" spans="2:5">
      <c r="B258" s="22" t="s">
        <v>257</v>
      </c>
      <c r="C258" s="34">
        <v>0</v>
      </c>
      <c r="D258" s="54">
        <v>300</v>
      </c>
      <c r="E258" s="39">
        <f t="shared" si="4"/>
        <v>0</v>
      </c>
    </row>
    <row r="259" spans="2:5">
      <c r="B259" s="26" t="s">
        <v>258</v>
      </c>
      <c r="C259" s="34">
        <v>0</v>
      </c>
      <c r="D259" s="35">
        <v>25</v>
      </c>
      <c r="E259" s="34">
        <f t="shared" si="4"/>
        <v>0</v>
      </c>
    </row>
    <row r="260" spans="2:5">
      <c r="B260" s="22" t="s">
        <v>259</v>
      </c>
      <c r="C260" s="23">
        <v>0</v>
      </c>
      <c r="D260" s="24">
        <v>25</v>
      </c>
      <c r="E260" s="23">
        <f t="shared" si="4"/>
        <v>0</v>
      </c>
    </row>
    <row r="261" spans="2:5">
      <c r="B261" s="22" t="s">
        <v>260</v>
      </c>
      <c r="C261" s="23">
        <v>0</v>
      </c>
      <c r="D261" s="24">
        <v>30</v>
      </c>
      <c r="E261" s="23">
        <f t="shared" si="4"/>
        <v>0</v>
      </c>
    </row>
    <row r="262" spans="2:5">
      <c r="B262" s="26" t="s">
        <v>261</v>
      </c>
      <c r="C262" s="23">
        <v>0</v>
      </c>
      <c r="D262" s="24">
        <v>25</v>
      </c>
      <c r="E262" s="23">
        <f t="shared" si="4"/>
        <v>0</v>
      </c>
    </row>
    <row r="263" spans="2:5">
      <c r="B263" s="26" t="s">
        <v>262</v>
      </c>
      <c r="C263" s="23">
        <v>0</v>
      </c>
      <c r="D263" s="24">
        <v>25</v>
      </c>
      <c r="E263" s="23">
        <f t="shared" si="4"/>
        <v>0</v>
      </c>
    </row>
    <row r="264" spans="2:5">
      <c r="B264" s="22" t="s">
        <v>263</v>
      </c>
      <c r="C264" s="23">
        <v>0</v>
      </c>
      <c r="D264" s="24">
        <v>25</v>
      </c>
      <c r="E264" s="23">
        <f t="shared" si="4"/>
        <v>0</v>
      </c>
    </row>
    <row r="265" spans="2:5">
      <c r="B265" s="26" t="s">
        <v>264</v>
      </c>
      <c r="C265" s="23">
        <v>0</v>
      </c>
      <c r="D265" s="24">
        <v>25</v>
      </c>
      <c r="E265" s="23">
        <f t="shared" si="4"/>
        <v>0</v>
      </c>
    </row>
    <row r="266" spans="2:5">
      <c r="B266" s="26" t="s">
        <v>265</v>
      </c>
      <c r="C266" s="23">
        <v>0</v>
      </c>
      <c r="D266" s="24">
        <v>60</v>
      </c>
      <c r="E266" s="23">
        <f t="shared" si="4"/>
        <v>0</v>
      </c>
    </row>
    <row r="267" spans="2:5">
      <c r="B267" s="26" t="s">
        <v>266</v>
      </c>
      <c r="C267" s="23">
        <v>0</v>
      </c>
      <c r="D267" s="24">
        <v>90</v>
      </c>
      <c r="E267" s="23">
        <f t="shared" si="4"/>
        <v>0</v>
      </c>
    </row>
    <row r="268" spans="2:5">
      <c r="B268" s="22" t="s">
        <v>267</v>
      </c>
      <c r="C268" s="23">
        <v>0</v>
      </c>
      <c r="D268" s="24">
        <v>10</v>
      </c>
      <c r="E268" s="23">
        <f t="shared" si="4"/>
        <v>0</v>
      </c>
    </row>
    <row r="269" spans="2:5">
      <c r="B269" s="22" t="s">
        <v>268</v>
      </c>
      <c r="C269" s="23">
        <v>0</v>
      </c>
      <c r="D269" s="24">
        <v>40</v>
      </c>
      <c r="E269" s="23">
        <f t="shared" si="4"/>
        <v>0</v>
      </c>
    </row>
    <row r="270" spans="2:5">
      <c r="B270" s="22" t="s">
        <v>269</v>
      </c>
      <c r="C270" s="23">
        <v>0</v>
      </c>
      <c r="D270" s="24">
        <v>15</v>
      </c>
      <c r="E270" s="23">
        <f t="shared" si="4"/>
        <v>0</v>
      </c>
    </row>
    <row r="271" spans="2:5">
      <c r="B271" s="22" t="s">
        <v>270</v>
      </c>
      <c r="C271" s="23">
        <v>0</v>
      </c>
      <c r="D271" s="24">
        <v>15</v>
      </c>
      <c r="E271" s="23">
        <f t="shared" si="4"/>
        <v>0</v>
      </c>
    </row>
    <row r="272" spans="2:5">
      <c r="B272" s="22" t="s">
        <v>271</v>
      </c>
      <c r="C272" s="34">
        <v>0</v>
      </c>
      <c r="D272" s="35">
        <v>30</v>
      </c>
      <c r="E272" s="34">
        <f t="shared" si="4"/>
        <v>0</v>
      </c>
    </row>
    <row r="273" spans="2:5">
      <c r="B273" s="22" t="s">
        <v>272</v>
      </c>
      <c r="C273" s="34">
        <v>0</v>
      </c>
      <c r="D273" s="35">
        <v>30</v>
      </c>
      <c r="E273" s="34">
        <f t="shared" si="4"/>
        <v>0</v>
      </c>
    </row>
    <row r="274" spans="2:5">
      <c r="B274" s="22" t="s">
        <v>273</v>
      </c>
      <c r="C274" s="34">
        <v>0</v>
      </c>
      <c r="D274" s="35">
        <v>30</v>
      </c>
      <c r="E274" s="34">
        <f t="shared" si="4"/>
        <v>0</v>
      </c>
    </row>
    <row r="275" spans="2:5">
      <c r="B275" s="22" t="s">
        <v>274</v>
      </c>
      <c r="C275" s="23">
        <v>0</v>
      </c>
      <c r="D275" s="24">
        <v>35</v>
      </c>
      <c r="E275" s="23">
        <f t="shared" si="4"/>
        <v>0</v>
      </c>
    </row>
    <row r="276" spans="2:5">
      <c r="B276" s="22" t="s">
        <v>275</v>
      </c>
      <c r="C276" s="23">
        <v>0</v>
      </c>
      <c r="D276" s="24">
        <v>20</v>
      </c>
      <c r="E276" s="23">
        <f t="shared" si="4"/>
        <v>0</v>
      </c>
    </row>
    <row r="277" spans="2:5">
      <c r="B277" s="22" t="s">
        <v>276</v>
      </c>
      <c r="C277" s="23">
        <v>0</v>
      </c>
      <c r="D277" s="24">
        <v>30</v>
      </c>
      <c r="E277" s="23">
        <f t="shared" si="4"/>
        <v>0</v>
      </c>
    </row>
    <row r="278" spans="2:5">
      <c r="B278" s="22" t="s">
        <v>277</v>
      </c>
      <c r="C278" s="23">
        <v>0</v>
      </c>
      <c r="D278" s="24">
        <v>25</v>
      </c>
      <c r="E278" s="23">
        <f t="shared" si="4"/>
        <v>0</v>
      </c>
    </row>
    <row r="279" spans="2:5">
      <c r="B279" s="22" t="s">
        <v>278</v>
      </c>
      <c r="C279" s="23">
        <v>0</v>
      </c>
      <c r="D279" s="24">
        <v>30</v>
      </c>
      <c r="E279" s="23">
        <f t="shared" si="4"/>
        <v>0</v>
      </c>
    </row>
    <row r="280" spans="2:5">
      <c r="B280" s="22" t="s">
        <v>279</v>
      </c>
      <c r="C280" s="23">
        <v>0</v>
      </c>
      <c r="D280" s="24">
        <v>30</v>
      </c>
      <c r="E280" s="23">
        <f t="shared" si="4"/>
        <v>0</v>
      </c>
    </row>
    <row r="281" spans="2:5">
      <c r="B281" s="22" t="s">
        <v>280</v>
      </c>
      <c r="C281" s="23">
        <v>0</v>
      </c>
      <c r="D281" s="24">
        <v>30</v>
      </c>
      <c r="E281" s="23">
        <f t="shared" si="4"/>
        <v>0</v>
      </c>
    </row>
    <row r="282" spans="2:5">
      <c r="B282" s="22" t="s">
        <v>281</v>
      </c>
      <c r="C282" s="23">
        <v>0</v>
      </c>
      <c r="D282" s="24">
        <v>15</v>
      </c>
      <c r="E282" s="23">
        <f t="shared" si="4"/>
        <v>0</v>
      </c>
    </row>
    <row r="283" spans="2:5">
      <c r="B283" s="22" t="s">
        <v>282</v>
      </c>
      <c r="C283" s="34">
        <v>0</v>
      </c>
      <c r="D283" s="35">
        <v>30</v>
      </c>
      <c r="E283" s="34">
        <f t="shared" si="4"/>
        <v>0</v>
      </c>
    </row>
    <row r="284" spans="2:5">
      <c r="B284" s="22" t="s">
        <v>283</v>
      </c>
      <c r="C284" s="23">
        <v>0</v>
      </c>
      <c r="D284" s="24">
        <v>20</v>
      </c>
      <c r="E284" s="23">
        <f t="shared" si="4"/>
        <v>0</v>
      </c>
    </row>
    <row r="285" spans="2:5">
      <c r="B285" s="26" t="s">
        <v>284</v>
      </c>
      <c r="C285" s="34">
        <v>0</v>
      </c>
      <c r="D285" s="35">
        <v>15</v>
      </c>
      <c r="E285" s="34">
        <f t="shared" si="4"/>
        <v>0</v>
      </c>
    </row>
    <row r="286" spans="2:5">
      <c r="B286" s="26" t="s">
        <v>285</v>
      </c>
      <c r="C286" s="23">
        <v>0</v>
      </c>
      <c r="D286" s="24">
        <v>25</v>
      </c>
      <c r="E286" s="23">
        <f t="shared" si="4"/>
        <v>0</v>
      </c>
    </row>
    <row r="287" spans="2:5">
      <c r="B287" s="26" t="s">
        <v>286</v>
      </c>
      <c r="C287" s="34">
        <v>0</v>
      </c>
      <c r="D287" s="35">
        <v>15</v>
      </c>
      <c r="E287" s="34">
        <f t="shared" si="4"/>
        <v>0</v>
      </c>
    </row>
    <row r="288" spans="2:5">
      <c r="B288" s="22" t="s">
        <v>287</v>
      </c>
      <c r="C288" s="23">
        <v>0</v>
      </c>
      <c r="D288" s="24">
        <v>35</v>
      </c>
      <c r="E288" s="23">
        <f t="shared" si="4"/>
        <v>0</v>
      </c>
    </row>
    <row r="289" spans="2:5">
      <c r="B289" s="22" t="s">
        <v>288</v>
      </c>
      <c r="C289" s="23">
        <v>0</v>
      </c>
      <c r="D289" s="24">
        <v>25</v>
      </c>
      <c r="E289" s="23">
        <f t="shared" si="4"/>
        <v>0</v>
      </c>
    </row>
    <row r="290" spans="2:5">
      <c r="B290" s="26" t="s">
        <v>289</v>
      </c>
      <c r="C290" s="23">
        <v>0</v>
      </c>
      <c r="D290" s="24">
        <v>25</v>
      </c>
      <c r="E290" s="23">
        <f t="shared" si="4"/>
        <v>0</v>
      </c>
    </row>
    <row r="291" spans="2:5">
      <c r="B291" s="26" t="s">
        <v>290</v>
      </c>
      <c r="C291" s="23">
        <v>0</v>
      </c>
      <c r="D291" s="24">
        <v>20</v>
      </c>
      <c r="E291" s="23">
        <f t="shared" si="4"/>
        <v>0</v>
      </c>
    </row>
    <row r="292" spans="2:5">
      <c r="B292" s="26" t="s">
        <v>291</v>
      </c>
      <c r="C292" s="23">
        <v>0</v>
      </c>
      <c r="D292" s="24">
        <v>30</v>
      </c>
      <c r="E292" s="23">
        <f t="shared" si="4"/>
        <v>0</v>
      </c>
    </row>
    <row r="293" spans="2:5">
      <c r="B293" s="26" t="s">
        <v>292</v>
      </c>
      <c r="C293" s="23">
        <v>0</v>
      </c>
      <c r="D293" s="24">
        <v>45</v>
      </c>
      <c r="E293" s="23">
        <f t="shared" si="4"/>
        <v>0</v>
      </c>
    </row>
    <row r="294" spans="2:5">
      <c r="B294" s="22" t="s">
        <v>293</v>
      </c>
      <c r="C294" s="23">
        <v>0</v>
      </c>
      <c r="D294" s="24">
        <v>55</v>
      </c>
      <c r="E294" s="23">
        <f t="shared" si="4"/>
        <v>0</v>
      </c>
    </row>
    <row r="295" spans="2:5">
      <c r="B295" s="22" t="s">
        <v>294</v>
      </c>
      <c r="C295" s="23">
        <v>0</v>
      </c>
      <c r="D295" s="24">
        <v>25</v>
      </c>
      <c r="E295" s="23">
        <f t="shared" si="4"/>
        <v>0</v>
      </c>
    </row>
    <row r="296" spans="2:5">
      <c r="B296" s="22" t="s">
        <v>295</v>
      </c>
      <c r="C296" s="23">
        <v>0</v>
      </c>
      <c r="D296" s="24">
        <v>25</v>
      </c>
      <c r="E296" s="23">
        <f t="shared" si="4"/>
        <v>0</v>
      </c>
    </row>
    <row r="297" spans="2:5">
      <c r="B297" s="22" t="s">
        <v>296</v>
      </c>
      <c r="C297" s="23">
        <v>0</v>
      </c>
      <c r="D297" s="24">
        <v>25</v>
      </c>
      <c r="E297" s="23">
        <f t="shared" si="4"/>
        <v>0</v>
      </c>
    </row>
    <row r="298" spans="2:5">
      <c r="B298" s="22" t="s">
        <v>297</v>
      </c>
      <c r="C298" s="23">
        <v>0</v>
      </c>
      <c r="D298" s="24">
        <v>25</v>
      </c>
      <c r="E298" s="23">
        <f t="shared" si="4"/>
        <v>0</v>
      </c>
    </row>
    <row r="299" spans="2:5">
      <c r="B299" s="22" t="s">
        <v>298</v>
      </c>
      <c r="C299" s="23">
        <v>0</v>
      </c>
      <c r="D299" s="24">
        <v>25</v>
      </c>
      <c r="E299" s="23">
        <f t="shared" si="4"/>
        <v>0</v>
      </c>
    </row>
    <row r="300" spans="2:5">
      <c r="B300" s="22" t="s">
        <v>299</v>
      </c>
      <c r="C300" s="23">
        <v>0</v>
      </c>
      <c r="D300" s="24">
        <v>40</v>
      </c>
      <c r="E300" s="23">
        <v>0</v>
      </c>
    </row>
    <row r="301" spans="2:5">
      <c r="B301" s="22" t="s">
        <v>300</v>
      </c>
      <c r="C301" s="23">
        <v>0</v>
      </c>
      <c r="D301" s="24">
        <v>40</v>
      </c>
      <c r="E301" s="23">
        <f t="shared" si="4"/>
        <v>0</v>
      </c>
    </row>
    <row r="302" spans="2:5">
      <c r="B302" s="22" t="s">
        <v>301</v>
      </c>
      <c r="C302" s="23">
        <v>0</v>
      </c>
      <c r="D302" s="24">
        <v>40</v>
      </c>
      <c r="E302" s="23">
        <f t="shared" si="4"/>
        <v>0</v>
      </c>
    </row>
    <row r="303" spans="2:5">
      <c r="B303" s="22" t="s">
        <v>302</v>
      </c>
      <c r="C303" s="23">
        <v>0</v>
      </c>
      <c r="D303" s="24">
        <v>45</v>
      </c>
      <c r="E303" s="23">
        <f t="shared" si="4"/>
        <v>0</v>
      </c>
    </row>
    <row r="304" spans="2:5">
      <c r="B304" s="22" t="s">
        <v>303</v>
      </c>
      <c r="C304" s="23">
        <v>0</v>
      </c>
      <c r="D304" s="24">
        <v>80</v>
      </c>
      <c r="E304" s="23">
        <f t="shared" si="4"/>
        <v>0</v>
      </c>
    </row>
    <row r="305" spans="2:5">
      <c r="B305" s="26" t="s">
        <v>304</v>
      </c>
      <c r="C305" s="23">
        <v>0</v>
      </c>
      <c r="D305" s="24">
        <v>30</v>
      </c>
      <c r="E305" s="23">
        <f t="shared" si="4"/>
        <v>0</v>
      </c>
    </row>
    <row r="306" spans="2:5">
      <c r="B306" s="26" t="s">
        <v>305</v>
      </c>
      <c r="C306" s="23">
        <v>0</v>
      </c>
      <c r="D306" s="24">
        <v>40</v>
      </c>
      <c r="E306" s="23">
        <f t="shared" si="4"/>
        <v>0</v>
      </c>
    </row>
    <row r="307" spans="2:5">
      <c r="B307" s="26" t="s">
        <v>306</v>
      </c>
      <c r="C307" s="23">
        <v>0</v>
      </c>
      <c r="D307" s="24">
        <v>30</v>
      </c>
      <c r="E307" s="23">
        <f t="shared" si="4"/>
        <v>0</v>
      </c>
    </row>
    <row r="308" spans="2:5">
      <c r="B308" s="26" t="s">
        <v>307</v>
      </c>
      <c r="C308" s="23">
        <v>0</v>
      </c>
      <c r="D308" s="24">
        <v>50</v>
      </c>
      <c r="E308" s="23">
        <f t="shared" si="4"/>
        <v>0</v>
      </c>
    </row>
    <row r="309" spans="2:5">
      <c r="B309" s="26" t="s">
        <v>308</v>
      </c>
      <c r="C309" s="23">
        <v>0</v>
      </c>
      <c r="D309" s="24">
        <v>50</v>
      </c>
      <c r="E309" s="23">
        <f t="shared" si="4"/>
        <v>0</v>
      </c>
    </row>
    <row r="310" spans="2:5">
      <c r="B310" s="26" t="s">
        <v>309</v>
      </c>
      <c r="C310" s="23">
        <v>0</v>
      </c>
      <c r="D310" s="24">
        <v>20</v>
      </c>
      <c r="E310" s="23">
        <f t="shared" si="4"/>
        <v>0</v>
      </c>
    </row>
    <row r="311" spans="2:5">
      <c r="B311" s="26" t="s">
        <v>310</v>
      </c>
      <c r="C311" s="23">
        <v>0</v>
      </c>
      <c r="D311" s="24">
        <v>50</v>
      </c>
      <c r="E311" s="23">
        <f t="shared" si="4"/>
        <v>0</v>
      </c>
    </row>
    <row r="312" spans="2:5">
      <c r="B312" s="30" t="s">
        <v>311</v>
      </c>
      <c r="C312" s="34">
        <v>0</v>
      </c>
      <c r="D312" s="35">
        <v>15</v>
      </c>
      <c r="E312" s="34">
        <f t="shared" si="4"/>
        <v>0</v>
      </c>
    </row>
    <row r="313" spans="2:5">
      <c r="B313" s="51" t="s">
        <v>312</v>
      </c>
      <c r="C313" s="23">
        <v>0</v>
      </c>
      <c r="D313" s="24">
        <v>25</v>
      </c>
      <c r="E313" s="23">
        <f t="shared" si="4"/>
        <v>0</v>
      </c>
    </row>
    <row r="314" spans="2:5">
      <c r="B314" s="51" t="s">
        <v>313</v>
      </c>
      <c r="C314" s="23">
        <v>0</v>
      </c>
      <c r="D314" s="24">
        <v>25</v>
      </c>
      <c r="E314" s="23">
        <f t="shared" si="4"/>
        <v>0</v>
      </c>
    </row>
    <row r="315" spans="2:5">
      <c r="B315" s="22" t="s">
        <v>314</v>
      </c>
      <c r="C315" s="23">
        <v>0</v>
      </c>
      <c r="D315" s="24">
        <v>20</v>
      </c>
      <c r="E315" s="23">
        <f t="shared" si="4"/>
        <v>0</v>
      </c>
    </row>
    <row r="316" spans="2:5">
      <c r="B316" s="22" t="s">
        <v>315</v>
      </c>
      <c r="C316" s="23">
        <v>0</v>
      </c>
      <c r="D316" s="24">
        <v>20</v>
      </c>
      <c r="E316" s="23">
        <f t="shared" si="4"/>
        <v>0</v>
      </c>
    </row>
    <row r="317" spans="2:5">
      <c r="B317" s="22" t="s">
        <v>316</v>
      </c>
      <c r="C317" s="23">
        <v>0</v>
      </c>
      <c r="D317" s="24">
        <v>20</v>
      </c>
      <c r="E317" s="23">
        <f t="shared" si="4"/>
        <v>0</v>
      </c>
    </row>
    <row r="318" spans="2:5">
      <c r="B318" s="22" t="s">
        <v>317</v>
      </c>
      <c r="C318" s="23">
        <v>0</v>
      </c>
      <c r="D318" s="24">
        <v>20</v>
      </c>
      <c r="E318" s="23">
        <f t="shared" si="4"/>
        <v>0</v>
      </c>
    </row>
    <row r="319" spans="2:5">
      <c r="B319" s="22" t="s">
        <v>318</v>
      </c>
      <c r="C319" s="23">
        <v>0</v>
      </c>
      <c r="D319" s="24">
        <v>20</v>
      </c>
      <c r="E319" s="23">
        <f t="shared" ref="E319:E405" si="5">D319*C319</f>
        <v>0</v>
      </c>
    </row>
    <row r="320" spans="2:5">
      <c r="B320" s="26" t="s">
        <v>319</v>
      </c>
      <c r="C320" s="23">
        <v>0</v>
      </c>
      <c r="D320" s="24">
        <v>20</v>
      </c>
      <c r="E320" s="23">
        <f t="shared" si="5"/>
        <v>0</v>
      </c>
    </row>
    <row r="321" spans="2:5">
      <c r="B321" s="22" t="s">
        <v>320</v>
      </c>
      <c r="C321" s="23">
        <v>0</v>
      </c>
      <c r="D321" s="24">
        <v>20</v>
      </c>
      <c r="E321" s="23">
        <f t="shared" si="5"/>
        <v>0</v>
      </c>
    </row>
    <row r="322" spans="2:5">
      <c r="B322" s="22" t="s">
        <v>321</v>
      </c>
      <c r="C322" s="23">
        <v>0</v>
      </c>
      <c r="D322" s="24">
        <v>20</v>
      </c>
      <c r="E322" s="23">
        <f t="shared" si="5"/>
        <v>0</v>
      </c>
    </row>
    <row r="323" spans="2:5">
      <c r="B323" s="22" t="s">
        <v>322</v>
      </c>
      <c r="C323" s="23">
        <v>0</v>
      </c>
      <c r="D323" s="24">
        <v>20</v>
      </c>
      <c r="E323" s="23">
        <f t="shared" si="5"/>
        <v>0</v>
      </c>
    </row>
    <row r="324" spans="2:5">
      <c r="B324" s="26" t="s">
        <v>323</v>
      </c>
      <c r="C324" s="23">
        <v>0</v>
      </c>
      <c r="D324" s="24">
        <v>20</v>
      </c>
      <c r="E324" s="23">
        <f t="shared" si="5"/>
        <v>0</v>
      </c>
    </row>
    <row r="325" spans="2:5">
      <c r="B325" s="55" t="s">
        <v>324</v>
      </c>
      <c r="C325" s="23">
        <v>0</v>
      </c>
      <c r="D325" s="23">
        <v>15</v>
      </c>
      <c r="E325" s="23">
        <f t="shared" si="5"/>
        <v>0</v>
      </c>
    </row>
    <row r="326" spans="2:5">
      <c r="B326" s="22" t="s">
        <v>325</v>
      </c>
      <c r="C326" s="34">
        <v>0</v>
      </c>
      <c r="D326" s="34">
        <v>20</v>
      </c>
      <c r="E326" s="34">
        <f t="shared" si="5"/>
        <v>0</v>
      </c>
    </row>
    <row r="327" spans="2:5">
      <c r="B327" s="32" t="s">
        <v>326</v>
      </c>
      <c r="C327" s="23">
        <v>0</v>
      </c>
      <c r="D327" s="23">
        <v>15</v>
      </c>
      <c r="E327" s="23">
        <f t="shared" si="5"/>
        <v>0</v>
      </c>
    </row>
    <row r="328" spans="2:5">
      <c r="B328" s="32" t="s">
        <v>327</v>
      </c>
      <c r="C328" s="23">
        <v>0</v>
      </c>
      <c r="D328" s="23">
        <v>15</v>
      </c>
      <c r="E328" s="23">
        <f t="shared" si="5"/>
        <v>0</v>
      </c>
    </row>
    <row r="329" spans="2:5">
      <c r="B329" s="51" t="s">
        <v>328</v>
      </c>
      <c r="C329" s="23">
        <v>0</v>
      </c>
      <c r="D329" s="23">
        <v>15</v>
      </c>
      <c r="E329" s="23">
        <f t="shared" si="5"/>
        <v>0</v>
      </c>
    </row>
    <row r="330" spans="2:5">
      <c r="B330" s="56" t="s">
        <v>329</v>
      </c>
      <c r="C330" s="23">
        <v>0</v>
      </c>
      <c r="D330" s="23">
        <v>25</v>
      </c>
      <c r="E330" s="23">
        <f t="shared" si="5"/>
        <v>0</v>
      </c>
    </row>
    <row r="331" spans="2:5">
      <c r="B331" s="56" t="s">
        <v>330</v>
      </c>
      <c r="C331" s="23">
        <v>0</v>
      </c>
      <c r="D331" s="23">
        <v>40</v>
      </c>
      <c r="E331" s="23">
        <f t="shared" si="5"/>
        <v>0</v>
      </c>
    </row>
    <row r="332" spans="2:5">
      <c r="B332" s="22" t="s">
        <v>331</v>
      </c>
      <c r="C332" s="23">
        <v>0</v>
      </c>
      <c r="D332" s="23">
        <v>25</v>
      </c>
      <c r="E332" s="23">
        <f t="shared" si="5"/>
        <v>0</v>
      </c>
    </row>
    <row r="333" spans="2:5">
      <c r="B333" s="22" t="s">
        <v>332</v>
      </c>
      <c r="C333" s="23">
        <v>0</v>
      </c>
      <c r="D333" s="23">
        <v>15</v>
      </c>
      <c r="E333" s="23">
        <f t="shared" si="5"/>
        <v>0</v>
      </c>
    </row>
    <row r="334" spans="2:5">
      <c r="B334" s="22" t="s">
        <v>333</v>
      </c>
      <c r="C334" s="23">
        <v>0</v>
      </c>
      <c r="D334" s="23">
        <v>25</v>
      </c>
      <c r="E334" s="23">
        <f t="shared" si="5"/>
        <v>0</v>
      </c>
    </row>
    <row r="335" spans="2:5">
      <c r="B335" s="22" t="s">
        <v>334</v>
      </c>
      <c r="C335" s="23">
        <v>0</v>
      </c>
      <c r="D335" s="23">
        <v>20</v>
      </c>
      <c r="E335" s="23">
        <f t="shared" si="5"/>
        <v>0</v>
      </c>
    </row>
    <row r="336" spans="2:5">
      <c r="B336" s="22" t="s">
        <v>335</v>
      </c>
      <c r="C336" s="23">
        <v>0</v>
      </c>
      <c r="D336" s="23">
        <v>25</v>
      </c>
      <c r="E336" s="23">
        <f t="shared" si="5"/>
        <v>0</v>
      </c>
    </row>
    <row r="337" spans="2:5">
      <c r="B337" s="51" t="s">
        <v>336</v>
      </c>
      <c r="C337" s="23">
        <v>0</v>
      </c>
      <c r="D337" s="23">
        <v>20</v>
      </c>
      <c r="E337" s="23">
        <f t="shared" si="5"/>
        <v>0</v>
      </c>
    </row>
    <row r="338" spans="2:5">
      <c r="B338" s="51" t="s">
        <v>337</v>
      </c>
      <c r="C338" s="23">
        <v>0</v>
      </c>
      <c r="D338" s="23">
        <v>20</v>
      </c>
      <c r="E338" s="23">
        <v>0</v>
      </c>
    </row>
    <row r="339" spans="2:5">
      <c r="B339" s="41" t="s">
        <v>338</v>
      </c>
      <c r="C339" s="34">
        <v>0</v>
      </c>
      <c r="D339" s="57">
        <v>20</v>
      </c>
      <c r="E339" s="34">
        <f t="shared" si="5"/>
        <v>0</v>
      </c>
    </row>
    <row r="340" spans="2:5">
      <c r="B340" s="41" t="s">
        <v>339</v>
      </c>
      <c r="C340" s="23">
        <v>0</v>
      </c>
      <c r="D340" s="58">
        <v>20</v>
      </c>
      <c r="E340" s="23">
        <f t="shared" si="5"/>
        <v>0</v>
      </c>
    </row>
    <row r="341" spans="2:5">
      <c r="B341" s="41" t="s">
        <v>340</v>
      </c>
      <c r="C341" s="34">
        <v>0</v>
      </c>
      <c r="D341" s="57">
        <v>30</v>
      </c>
      <c r="E341" s="34">
        <f t="shared" si="5"/>
        <v>0</v>
      </c>
    </row>
    <row r="342" spans="2:5">
      <c r="B342" s="41" t="s">
        <v>341</v>
      </c>
      <c r="C342" s="34">
        <v>0</v>
      </c>
      <c r="D342" s="57">
        <v>25</v>
      </c>
      <c r="E342" s="34">
        <f t="shared" si="5"/>
        <v>0</v>
      </c>
    </row>
    <row r="343" spans="2:5">
      <c r="B343" s="41" t="s">
        <v>342</v>
      </c>
      <c r="C343" s="34">
        <v>0</v>
      </c>
      <c r="D343" s="57">
        <v>20</v>
      </c>
      <c r="E343" s="34">
        <f t="shared" si="5"/>
        <v>0</v>
      </c>
    </row>
    <row r="344" spans="2:5">
      <c r="B344" s="43" t="s">
        <v>343</v>
      </c>
      <c r="C344" s="23">
        <v>0</v>
      </c>
      <c r="D344" s="24">
        <v>20</v>
      </c>
      <c r="E344" s="23">
        <f t="shared" si="5"/>
        <v>0</v>
      </c>
    </row>
    <row r="345" spans="2:5">
      <c r="B345" s="32" t="s">
        <v>344</v>
      </c>
      <c r="C345" s="23">
        <v>0</v>
      </c>
      <c r="D345" s="59">
        <v>25</v>
      </c>
      <c r="E345" s="23">
        <f t="shared" si="5"/>
        <v>0</v>
      </c>
    </row>
    <row r="346" spans="2:5">
      <c r="B346" s="32" t="s">
        <v>345</v>
      </c>
      <c r="C346" s="23">
        <v>0</v>
      </c>
      <c r="D346" s="59">
        <v>15</v>
      </c>
      <c r="E346" s="23">
        <f t="shared" si="5"/>
        <v>0</v>
      </c>
    </row>
    <row r="347" spans="2:5">
      <c r="B347" s="32" t="s">
        <v>346</v>
      </c>
      <c r="C347" s="23">
        <v>0</v>
      </c>
      <c r="D347" s="59">
        <v>35</v>
      </c>
      <c r="E347" s="23">
        <f t="shared" si="5"/>
        <v>0</v>
      </c>
    </row>
    <row r="348" spans="2:5">
      <c r="B348" s="26" t="s">
        <v>347</v>
      </c>
      <c r="C348" s="23">
        <v>0</v>
      </c>
      <c r="D348" s="59">
        <v>60</v>
      </c>
      <c r="E348" s="23">
        <f t="shared" si="5"/>
        <v>0</v>
      </c>
    </row>
    <row r="349" spans="2:5">
      <c r="B349" s="22" t="s">
        <v>348</v>
      </c>
      <c r="C349" s="23">
        <v>0</v>
      </c>
      <c r="D349" s="24">
        <v>30</v>
      </c>
      <c r="E349" s="23">
        <f t="shared" si="5"/>
        <v>0</v>
      </c>
    </row>
    <row r="350" spans="2:5">
      <c r="B350" s="22" t="s">
        <v>349</v>
      </c>
      <c r="C350" s="23">
        <v>0</v>
      </c>
      <c r="D350" s="24">
        <v>25</v>
      </c>
      <c r="E350" s="23">
        <f t="shared" si="5"/>
        <v>0</v>
      </c>
    </row>
    <row r="351" spans="2:5">
      <c r="B351" s="22" t="s">
        <v>350</v>
      </c>
      <c r="C351" s="23">
        <v>0</v>
      </c>
      <c r="D351" s="24">
        <v>45</v>
      </c>
      <c r="E351" s="23">
        <f t="shared" si="5"/>
        <v>0</v>
      </c>
    </row>
    <row r="352" spans="2:5">
      <c r="B352" s="22" t="s">
        <v>351</v>
      </c>
      <c r="C352" s="23">
        <v>0</v>
      </c>
      <c r="D352" s="24">
        <v>25</v>
      </c>
      <c r="E352" s="23">
        <f t="shared" si="5"/>
        <v>0</v>
      </c>
    </row>
    <row r="353" spans="1:5">
      <c r="B353" s="22" t="s">
        <v>352</v>
      </c>
      <c r="C353" s="23">
        <v>0</v>
      </c>
      <c r="D353" s="24">
        <v>30</v>
      </c>
      <c r="E353" s="23">
        <f t="shared" si="5"/>
        <v>0</v>
      </c>
    </row>
    <row r="354" spans="1:5">
      <c r="B354" s="26" t="s">
        <v>353</v>
      </c>
      <c r="C354" s="23">
        <v>0</v>
      </c>
      <c r="D354" s="24">
        <v>40</v>
      </c>
      <c r="E354" s="23">
        <f t="shared" si="5"/>
        <v>0</v>
      </c>
    </row>
    <row r="355" spans="1:5">
      <c r="B355" s="26" t="s">
        <v>354</v>
      </c>
      <c r="C355" s="23">
        <v>0</v>
      </c>
      <c r="D355" s="24">
        <v>80</v>
      </c>
      <c r="E355" s="23">
        <f t="shared" si="5"/>
        <v>0</v>
      </c>
    </row>
    <row r="356" spans="1:5">
      <c r="B356" s="22" t="s">
        <v>355</v>
      </c>
      <c r="C356" s="23">
        <v>0</v>
      </c>
      <c r="D356" s="24">
        <v>25</v>
      </c>
      <c r="E356" s="23">
        <f t="shared" si="5"/>
        <v>0</v>
      </c>
    </row>
    <row r="357" spans="1:5">
      <c r="B357" s="22" t="s">
        <v>356</v>
      </c>
      <c r="C357" s="23">
        <v>0</v>
      </c>
      <c r="D357" s="24">
        <v>50</v>
      </c>
      <c r="E357" s="23">
        <f t="shared" si="5"/>
        <v>0</v>
      </c>
    </row>
    <row r="358" spans="1:5">
      <c r="B358" s="50" t="s">
        <v>357</v>
      </c>
      <c r="C358" s="23">
        <v>0</v>
      </c>
      <c r="D358" s="24">
        <v>30</v>
      </c>
      <c r="E358" s="23">
        <f t="shared" si="5"/>
        <v>0</v>
      </c>
    </row>
    <row r="359" spans="1:5">
      <c r="B359" s="50" t="s">
        <v>358</v>
      </c>
      <c r="C359" s="23">
        <v>0</v>
      </c>
      <c r="D359" s="24">
        <v>50</v>
      </c>
      <c r="E359" s="23">
        <f t="shared" si="5"/>
        <v>0</v>
      </c>
    </row>
    <row r="360" spans="1:5">
      <c r="B360" s="50" t="s">
        <v>359</v>
      </c>
      <c r="C360" s="23">
        <v>0</v>
      </c>
      <c r="D360" s="24">
        <v>200</v>
      </c>
      <c r="E360" s="23">
        <f t="shared" si="5"/>
        <v>0</v>
      </c>
    </row>
    <row r="361" spans="1:5">
      <c r="B361" s="26" t="s">
        <v>360</v>
      </c>
      <c r="C361" s="34">
        <v>0</v>
      </c>
      <c r="D361" s="35">
        <v>15</v>
      </c>
      <c r="E361" s="34">
        <f t="shared" si="5"/>
        <v>0</v>
      </c>
    </row>
    <row r="362" spans="1:5">
      <c r="B362" s="26" t="s">
        <v>361</v>
      </c>
      <c r="C362" s="23">
        <v>0</v>
      </c>
      <c r="D362" s="24">
        <v>20</v>
      </c>
      <c r="E362" s="23">
        <f t="shared" si="5"/>
        <v>0</v>
      </c>
    </row>
    <row r="363" spans="1:5">
      <c r="B363" s="26" t="s">
        <v>362</v>
      </c>
      <c r="C363" s="34">
        <v>0</v>
      </c>
      <c r="D363" s="35">
        <v>15</v>
      </c>
      <c r="E363" s="34">
        <f t="shared" si="5"/>
        <v>0</v>
      </c>
    </row>
    <row r="364" spans="1:5">
      <c r="B364" s="22" t="s">
        <v>363</v>
      </c>
      <c r="C364" s="23">
        <v>0</v>
      </c>
      <c r="D364" s="24">
        <v>20</v>
      </c>
      <c r="E364" s="23">
        <f t="shared" si="5"/>
        <v>0</v>
      </c>
    </row>
    <row r="365" spans="1:5">
      <c r="B365" s="22" t="s">
        <v>364</v>
      </c>
      <c r="C365" s="23">
        <v>0</v>
      </c>
      <c r="D365" s="24">
        <v>20</v>
      </c>
      <c r="E365" s="23">
        <f t="shared" si="5"/>
        <v>0</v>
      </c>
    </row>
    <row r="366" spans="1:5" s="2" customFormat="1">
      <c r="A366" s="60"/>
      <c r="B366" s="22" t="s">
        <v>365</v>
      </c>
      <c r="C366" s="23">
        <v>0</v>
      </c>
      <c r="D366" s="24">
        <v>20</v>
      </c>
      <c r="E366" s="23">
        <f t="shared" si="5"/>
        <v>0</v>
      </c>
    </row>
    <row r="367" spans="1:5">
      <c r="B367" s="61" t="s">
        <v>366</v>
      </c>
      <c r="C367" s="23">
        <v>0</v>
      </c>
      <c r="D367" s="24">
        <v>10</v>
      </c>
      <c r="E367" s="23">
        <f t="shared" si="5"/>
        <v>0</v>
      </c>
    </row>
    <row r="368" spans="1:5">
      <c r="B368" s="50" t="s">
        <v>367</v>
      </c>
      <c r="C368" s="34">
        <v>0</v>
      </c>
      <c r="D368" s="35">
        <v>25</v>
      </c>
      <c r="E368" s="34">
        <f t="shared" si="5"/>
        <v>0</v>
      </c>
    </row>
    <row r="369" spans="1:5">
      <c r="B369" s="50" t="s">
        <v>368</v>
      </c>
      <c r="C369" s="34">
        <v>0</v>
      </c>
      <c r="D369" s="35">
        <v>20</v>
      </c>
      <c r="E369" s="34">
        <f t="shared" si="5"/>
        <v>0</v>
      </c>
    </row>
    <row r="370" spans="1:5">
      <c r="B370" s="50" t="s">
        <v>369</v>
      </c>
      <c r="C370" s="34">
        <v>0</v>
      </c>
      <c r="D370" s="35">
        <v>90</v>
      </c>
      <c r="E370" s="34">
        <f t="shared" si="5"/>
        <v>0</v>
      </c>
    </row>
    <row r="371" spans="1:5">
      <c r="B371" s="50" t="s">
        <v>370</v>
      </c>
      <c r="C371" s="34">
        <v>0</v>
      </c>
      <c r="D371" s="35">
        <v>20</v>
      </c>
      <c r="E371" s="34">
        <f t="shared" si="5"/>
        <v>0</v>
      </c>
    </row>
    <row r="372" spans="1:5">
      <c r="B372" s="26" t="s">
        <v>371</v>
      </c>
      <c r="C372" s="34">
        <v>0</v>
      </c>
      <c r="D372" s="35">
        <v>15</v>
      </c>
      <c r="E372" s="34">
        <f t="shared" si="5"/>
        <v>0</v>
      </c>
    </row>
    <row r="373" spans="1:5">
      <c r="B373" s="29" t="s">
        <v>372</v>
      </c>
      <c r="C373" s="34">
        <v>0</v>
      </c>
      <c r="D373" s="35">
        <v>85</v>
      </c>
      <c r="E373" s="34">
        <f t="shared" si="5"/>
        <v>0</v>
      </c>
    </row>
    <row r="374" spans="1:5" ht="27" customHeight="1">
      <c r="B374" s="62" t="s">
        <v>373</v>
      </c>
      <c r="C374" s="34">
        <v>0</v>
      </c>
      <c r="D374" s="35">
        <v>15</v>
      </c>
      <c r="E374" s="34">
        <v>0</v>
      </c>
    </row>
    <row r="375" spans="1:5">
      <c r="B375" s="26" t="s">
        <v>374</v>
      </c>
      <c r="C375" s="34">
        <v>0</v>
      </c>
      <c r="D375" s="35">
        <v>20</v>
      </c>
      <c r="E375" s="34">
        <f t="shared" si="5"/>
        <v>0</v>
      </c>
    </row>
    <row r="376" spans="1:5">
      <c r="A376" s="60"/>
      <c r="B376" s="26" t="s">
        <v>375</v>
      </c>
      <c r="C376" s="23">
        <v>0</v>
      </c>
      <c r="D376" s="24">
        <v>20</v>
      </c>
      <c r="E376" s="23">
        <f t="shared" si="5"/>
        <v>0</v>
      </c>
    </row>
    <row r="377" spans="1:5">
      <c r="B377" s="63" t="s">
        <v>376</v>
      </c>
      <c r="C377" s="23">
        <v>0</v>
      </c>
      <c r="D377" s="24">
        <v>20</v>
      </c>
      <c r="E377" s="23">
        <f t="shared" si="5"/>
        <v>0</v>
      </c>
    </row>
    <row r="378" spans="1:5">
      <c r="B378" s="63" t="s">
        <v>377</v>
      </c>
      <c r="C378" s="23">
        <v>0</v>
      </c>
      <c r="D378" s="24">
        <v>20</v>
      </c>
      <c r="E378" s="23">
        <f t="shared" si="5"/>
        <v>0</v>
      </c>
    </row>
    <row r="379" spans="1:5">
      <c r="B379" s="63" t="s">
        <v>378</v>
      </c>
      <c r="C379" s="23">
        <v>0</v>
      </c>
      <c r="D379" s="24">
        <v>20</v>
      </c>
      <c r="E379" s="23">
        <f t="shared" si="5"/>
        <v>0</v>
      </c>
    </row>
    <row r="380" spans="1:5">
      <c r="B380" s="50" t="s">
        <v>379</v>
      </c>
      <c r="C380" s="34">
        <v>0</v>
      </c>
      <c r="D380" s="35">
        <v>20</v>
      </c>
      <c r="E380" s="34">
        <f t="shared" si="5"/>
        <v>0</v>
      </c>
    </row>
    <row r="381" spans="1:5">
      <c r="B381" s="30" t="s">
        <v>380</v>
      </c>
      <c r="C381" s="34">
        <v>0</v>
      </c>
      <c r="D381" s="35">
        <v>15</v>
      </c>
      <c r="E381" s="34">
        <f t="shared" si="5"/>
        <v>0</v>
      </c>
    </row>
    <row r="382" spans="1:5">
      <c r="B382" s="30" t="s">
        <v>381</v>
      </c>
      <c r="C382" s="34">
        <v>0</v>
      </c>
      <c r="D382" s="35">
        <v>15</v>
      </c>
      <c r="E382" s="34">
        <f t="shared" si="5"/>
        <v>0</v>
      </c>
    </row>
    <row r="383" spans="1:5">
      <c r="B383" s="22" t="s">
        <v>382</v>
      </c>
      <c r="C383" s="23">
        <v>0</v>
      </c>
      <c r="D383" s="24">
        <v>25</v>
      </c>
      <c r="E383" s="23">
        <f t="shared" si="5"/>
        <v>0</v>
      </c>
    </row>
    <row r="384" spans="1:5">
      <c r="B384" s="22" t="s">
        <v>383</v>
      </c>
      <c r="C384" s="34">
        <v>0</v>
      </c>
      <c r="D384" s="35">
        <v>35</v>
      </c>
      <c r="E384" s="34">
        <f t="shared" si="5"/>
        <v>0</v>
      </c>
    </row>
    <row r="385" spans="2:5">
      <c r="B385" s="22" t="s">
        <v>384</v>
      </c>
      <c r="C385" s="23">
        <v>0</v>
      </c>
      <c r="D385" s="24">
        <v>25</v>
      </c>
      <c r="E385" s="23">
        <f t="shared" si="5"/>
        <v>0</v>
      </c>
    </row>
    <row r="386" spans="2:5">
      <c r="B386" s="22" t="s">
        <v>385</v>
      </c>
      <c r="C386" s="23">
        <v>0</v>
      </c>
      <c r="D386" s="24">
        <v>20</v>
      </c>
      <c r="E386" s="23">
        <f t="shared" si="5"/>
        <v>0</v>
      </c>
    </row>
    <row r="387" spans="2:5">
      <c r="B387" s="22" t="s">
        <v>386</v>
      </c>
      <c r="C387" s="23">
        <v>0</v>
      </c>
      <c r="D387" s="24">
        <v>35</v>
      </c>
      <c r="E387" s="23">
        <f t="shared" si="5"/>
        <v>0</v>
      </c>
    </row>
    <row r="388" spans="2:5">
      <c r="B388" s="22" t="s">
        <v>387</v>
      </c>
      <c r="C388" s="34">
        <v>0</v>
      </c>
      <c r="D388" s="35">
        <v>35</v>
      </c>
      <c r="E388" s="34">
        <f t="shared" si="5"/>
        <v>0</v>
      </c>
    </row>
    <row r="389" spans="2:5">
      <c r="B389" s="22" t="s">
        <v>388</v>
      </c>
      <c r="C389" s="23">
        <v>0</v>
      </c>
      <c r="D389" s="24">
        <v>30</v>
      </c>
      <c r="E389" s="23">
        <f t="shared" si="5"/>
        <v>0</v>
      </c>
    </row>
    <row r="390" spans="2:5">
      <c r="B390" s="22" t="s">
        <v>389</v>
      </c>
      <c r="C390" s="23">
        <v>0</v>
      </c>
      <c r="D390" s="24">
        <v>25</v>
      </c>
      <c r="E390" s="23">
        <f t="shared" si="5"/>
        <v>0</v>
      </c>
    </row>
    <row r="391" spans="2:5">
      <c r="B391" s="22" t="s">
        <v>390</v>
      </c>
      <c r="C391" s="23">
        <v>0</v>
      </c>
      <c r="D391" s="24">
        <v>25</v>
      </c>
      <c r="E391" s="23">
        <f t="shared" si="5"/>
        <v>0</v>
      </c>
    </row>
    <row r="392" spans="2:5">
      <c r="B392" s="22" t="s">
        <v>391</v>
      </c>
      <c r="C392" s="23">
        <v>0</v>
      </c>
      <c r="D392" s="24">
        <v>30</v>
      </c>
      <c r="E392" s="23">
        <f t="shared" si="5"/>
        <v>0</v>
      </c>
    </row>
    <row r="393" spans="2:5">
      <c r="B393" s="22" t="s">
        <v>392</v>
      </c>
      <c r="C393" s="34">
        <v>0</v>
      </c>
      <c r="D393" s="35">
        <v>35</v>
      </c>
      <c r="E393" s="34">
        <f t="shared" si="5"/>
        <v>0</v>
      </c>
    </row>
    <row r="394" spans="2:5">
      <c r="B394" s="22" t="s">
        <v>393</v>
      </c>
      <c r="C394" s="23">
        <v>0</v>
      </c>
      <c r="D394" s="24">
        <v>20</v>
      </c>
      <c r="E394" s="23">
        <f t="shared" si="5"/>
        <v>0</v>
      </c>
    </row>
    <row r="395" spans="2:5">
      <c r="B395" s="22" t="s">
        <v>394</v>
      </c>
      <c r="C395" s="23">
        <v>0</v>
      </c>
      <c r="D395" s="40">
        <v>20</v>
      </c>
      <c r="E395" s="23">
        <f t="shared" si="5"/>
        <v>0</v>
      </c>
    </row>
    <row r="396" spans="2:5">
      <c r="B396" s="22" t="s">
        <v>395</v>
      </c>
      <c r="C396" s="23">
        <v>0</v>
      </c>
      <c r="D396" s="24">
        <v>45</v>
      </c>
      <c r="E396" s="23">
        <f t="shared" si="5"/>
        <v>0</v>
      </c>
    </row>
    <row r="397" spans="2:5">
      <c r="B397" s="22" t="s">
        <v>396</v>
      </c>
      <c r="C397" s="23">
        <v>0</v>
      </c>
      <c r="D397" s="24">
        <v>10</v>
      </c>
      <c r="E397" s="23">
        <f t="shared" si="5"/>
        <v>0</v>
      </c>
    </row>
    <row r="398" spans="2:5">
      <c r="B398" s="22" t="s">
        <v>397</v>
      </c>
      <c r="C398" s="23">
        <v>0</v>
      </c>
      <c r="D398" s="24">
        <v>20</v>
      </c>
      <c r="E398" s="23">
        <f t="shared" si="5"/>
        <v>0</v>
      </c>
    </row>
    <row r="399" spans="2:5" ht="25.5" customHeight="1">
      <c r="B399" s="22" t="s">
        <v>398</v>
      </c>
      <c r="C399" s="23">
        <v>0</v>
      </c>
      <c r="D399" s="24">
        <v>20</v>
      </c>
      <c r="E399" s="23">
        <f t="shared" si="5"/>
        <v>0</v>
      </c>
    </row>
    <row r="400" spans="2:5">
      <c r="B400" s="22" t="s">
        <v>399</v>
      </c>
      <c r="C400" s="23">
        <v>0</v>
      </c>
      <c r="D400" s="24">
        <v>25</v>
      </c>
      <c r="E400" s="23">
        <f t="shared" si="5"/>
        <v>0</v>
      </c>
    </row>
    <row r="401" spans="1:5">
      <c r="B401" s="22" t="s">
        <v>400</v>
      </c>
      <c r="C401" s="23">
        <v>0</v>
      </c>
      <c r="D401" s="24">
        <v>35</v>
      </c>
      <c r="E401" s="23">
        <f t="shared" si="5"/>
        <v>0</v>
      </c>
    </row>
    <row r="402" spans="1:5">
      <c r="B402" s="22" t="s">
        <v>401</v>
      </c>
      <c r="C402" s="23">
        <v>0</v>
      </c>
      <c r="D402" s="24">
        <v>35</v>
      </c>
      <c r="E402" s="23">
        <f t="shared" si="5"/>
        <v>0</v>
      </c>
    </row>
    <row r="403" spans="1:5">
      <c r="B403" s="22" t="s">
        <v>402</v>
      </c>
      <c r="C403" s="23">
        <v>0</v>
      </c>
      <c r="D403" s="24">
        <v>35</v>
      </c>
      <c r="E403" s="23">
        <f t="shared" si="5"/>
        <v>0</v>
      </c>
    </row>
    <row r="404" spans="1:5">
      <c r="B404" s="22" t="s">
        <v>403</v>
      </c>
      <c r="C404" s="23">
        <v>0</v>
      </c>
      <c r="D404" s="59">
        <v>20</v>
      </c>
      <c r="E404" s="23">
        <f t="shared" si="5"/>
        <v>0</v>
      </c>
    </row>
    <row r="405" spans="1:5">
      <c r="A405" s="60"/>
      <c r="B405" s="22" t="s">
        <v>404</v>
      </c>
      <c r="C405" s="23">
        <v>0</v>
      </c>
      <c r="D405" s="59">
        <v>40</v>
      </c>
      <c r="E405" s="23">
        <f t="shared" si="5"/>
        <v>0</v>
      </c>
    </row>
    <row r="406" spans="1:5" ht="26.25">
      <c r="B406" s="22" t="s">
        <v>405</v>
      </c>
      <c r="C406" s="23">
        <v>0</v>
      </c>
      <c r="D406" s="59">
        <v>25</v>
      </c>
      <c r="E406" s="23">
        <f t="shared" ref="E406:E473" si="6">D406*C406</f>
        <v>0</v>
      </c>
    </row>
    <row r="407" spans="1:5">
      <c r="B407" s="22" t="s">
        <v>406</v>
      </c>
      <c r="C407" s="23">
        <v>0</v>
      </c>
      <c r="D407" s="59">
        <v>15</v>
      </c>
      <c r="E407" s="23">
        <f t="shared" si="6"/>
        <v>0</v>
      </c>
    </row>
    <row r="408" spans="1:5" s="44" customFormat="1">
      <c r="A408" s="42"/>
      <c r="B408" s="22" t="s">
        <v>407</v>
      </c>
      <c r="C408" s="23">
        <v>0</v>
      </c>
      <c r="D408" s="59">
        <v>25</v>
      </c>
      <c r="E408" s="23">
        <f t="shared" si="6"/>
        <v>0</v>
      </c>
    </row>
    <row r="409" spans="1:5">
      <c r="B409" s="22" t="s">
        <v>408</v>
      </c>
      <c r="C409" s="23">
        <v>0</v>
      </c>
      <c r="D409" s="59">
        <v>35</v>
      </c>
      <c r="E409" s="23">
        <f t="shared" si="6"/>
        <v>0</v>
      </c>
    </row>
    <row r="410" spans="1:5">
      <c r="B410" s="22" t="s">
        <v>409</v>
      </c>
      <c r="C410" s="34">
        <v>0</v>
      </c>
      <c r="D410" s="64">
        <v>15</v>
      </c>
      <c r="E410" s="34">
        <f t="shared" si="6"/>
        <v>0</v>
      </c>
    </row>
    <row r="411" spans="1:5" ht="25.5" customHeight="1">
      <c r="B411" s="22" t="s">
        <v>410</v>
      </c>
      <c r="C411" s="23">
        <v>0</v>
      </c>
      <c r="D411" s="59">
        <v>30</v>
      </c>
      <c r="E411" s="23">
        <f t="shared" si="6"/>
        <v>0</v>
      </c>
    </row>
    <row r="412" spans="1:5" ht="25.5" customHeight="1">
      <c r="B412" s="22" t="s">
        <v>411</v>
      </c>
      <c r="C412" s="23">
        <v>0</v>
      </c>
      <c r="D412" s="59">
        <v>60</v>
      </c>
      <c r="E412" s="23">
        <f t="shared" si="6"/>
        <v>0</v>
      </c>
    </row>
    <row r="413" spans="1:5">
      <c r="B413" s="26" t="s">
        <v>412</v>
      </c>
      <c r="C413" s="23">
        <v>0</v>
      </c>
      <c r="D413" s="59">
        <v>25</v>
      </c>
      <c r="E413" s="23">
        <f t="shared" si="6"/>
        <v>0</v>
      </c>
    </row>
    <row r="414" spans="1:5" ht="24.75" customHeight="1">
      <c r="B414" s="26" t="s">
        <v>413</v>
      </c>
      <c r="C414" s="23">
        <v>0</v>
      </c>
      <c r="D414" s="59">
        <v>40</v>
      </c>
      <c r="E414" s="23">
        <f t="shared" si="6"/>
        <v>0</v>
      </c>
    </row>
    <row r="415" spans="1:5">
      <c r="B415" s="26" t="s">
        <v>414</v>
      </c>
      <c r="C415" s="23">
        <v>0</v>
      </c>
      <c r="D415" s="59">
        <v>250</v>
      </c>
      <c r="E415" s="23">
        <f t="shared" si="6"/>
        <v>0</v>
      </c>
    </row>
    <row r="416" spans="1:5" ht="26.25" customHeight="1">
      <c r="B416" s="26" t="s">
        <v>415</v>
      </c>
      <c r="C416" s="23">
        <v>0</v>
      </c>
      <c r="D416" s="59">
        <v>20</v>
      </c>
      <c r="E416" s="23">
        <f t="shared" si="6"/>
        <v>0</v>
      </c>
    </row>
    <row r="417" spans="1:5">
      <c r="B417" s="65" t="s">
        <v>416</v>
      </c>
      <c r="C417" s="23">
        <v>0</v>
      </c>
      <c r="D417" s="59">
        <v>30</v>
      </c>
      <c r="E417" s="23">
        <f t="shared" si="6"/>
        <v>0</v>
      </c>
    </row>
    <row r="418" spans="1:5">
      <c r="B418" s="22" t="s">
        <v>417</v>
      </c>
      <c r="C418" s="34">
        <v>0</v>
      </c>
      <c r="D418" s="64">
        <v>45</v>
      </c>
      <c r="E418" s="34">
        <f t="shared" si="6"/>
        <v>0</v>
      </c>
    </row>
    <row r="419" spans="1:5">
      <c r="B419" s="22" t="s">
        <v>418</v>
      </c>
      <c r="C419" s="34">
        <v>0</v>
      </c>
      <c r="D419" s="64">
        <v>45</v>
      </c>
      <c r="E419" s="34">
        <f t="shared" si="6"/>
        <v>0</v>
      </c>
    </row>
    <row r="420" spans="1:5" ht="26.25">
      <c r="B420" s="22" t="s">
        <v>419</v>
      </c>
      <c r="C420" s="34">
        <v>0</v>
      </c>
      <c r="D420" s="64">
        <v>35</v>
      </c>
      <c r="E420" s="34">
        <f t="shared" si="6"/>
        <v>0</v>
      </c>
    </row>
    <row r="421" spans="1:5">
      <c r="B421" s="22" t="s">
        <v>420</v>
      </c>
      <c r="C421" s="23">
        <v>0</v>
      </c>
      <c r="D421" s="59">
        <v>25</v>
      </c>
      <c r="E421" s="23">
        <f t="shared" si="6"/>
        <v>0</v>
      </c>
    </row>
    <row r="422" spans="1:5">
      <c r="B422" s="22" t="s">
        <v>421</v>
      </c>
      <c r="C422" s="23">
        <v>0</v>
      </c>
      <c r="D422" s="59">
        <v>25</v>
      </c>
      <c r="E422" s="23">
        <f t="shared" si="6"/>
        <v>0</v>
      </c>
    </row>
    <row r="423" spans="1:5">
      <c r="B423" s="22" t="s">
        <v>422</v>
      </c>
      <c r="C423" s="23">
        <v>0</v>
      </c>
      <c r="D423" s="59">
        <v>45</v>
      </c>
      <c r="E423" s="23">
        <v>0</v>
      </c>
    </row>
    <row r="424" spans="1:5">
      <c r="B424" s="22" t="s">
        <v>423</v>
      </c>
      <c r="C424" s="23">
        <v>0</v>
      </c>
      <c r="D424" s="59">
        <v>35</v>
      </c>
      <c r="E424" s="23">
        <f t="shared" si="6"/>
        <v>0</v>
      </c>
    </row>
    <row r="425" spans="1:5">
      <c r="B425" s="22" t="s">
        <v>424</v>
      </c>
      <c r="C425" s="23">
        <v>0</v>
      </c>
      <c r="D425" s="59">
        <v>20</v>
      </c>
      <c r="E425" s="23">
        <f t="shared" si="6"/>
        <v>0</v>
      </c>
    </row>
    <row r="426" spans="1:5" ht="29.25" customHeight="1">
      <c r="B426" s="22" t="s">
        <v>425</v>
      </c>
      <c r="C426" s="23">
        <v>0</v>
      </c>
      <c r="D426" s="59">
        <v>35</v>
      </c>
      <c r="E426" s="23">
        <f t="shared" si="6"/>
        <v>0</v>
      </c>
    </row>
    <row r="427" spans="1:5">
      <c r="B427" s="22" t="s">
        <v>426</v>
      </c>
      <c r="C427" s="23">
        <v>0</v>
      </c>
      <c r="D427" s="59">
        <v>30</v>
      </c>
      <c r="E427" s="23">
        <f t="shared" si="6"/>
        <v>0</v>
      </c>
    </row>
    <row r="428" spans="1:5" s="44" customFormat="1" ht="20.25" customHeight="1">
      <c r="A428" s="42"/>
      <c r="B428" s="22" t="s">
        <v>427</v>
      </c>
      <c r="C428" s="23">
        <v>0</v>
      </c>
      <c r="D428" s="59">
        <v>30</v>
      </c>
      <c r="E428" s="23">
        <f t="shared" si="6"/>
        <v>0</v>
      </c>
    </row>
    <row r="429" spans="1:5">
      <c r="B429" s="22" t="s">
        <v>428</v>
      </c>
      <c r="C429" s="23">
        <v>0</v>
      </c>
      <c r="D429" s="59">
        <v>25</v>
      </c>
      <c r="E429" s="23">
        <f t="shared" si="6"/>
        <v>0</v>
      </c>
    </row>
    <row r="430" spans="1:5">
      <c r="B430" s="22" t="s">
        <v>429</v>
      </c>
      <c r="C430" s="34">
        <v>0</v>
      </c>
      <c r="D430" s="64">
        <v>35</v>
      </c>
      <c r="E430" s="34">
        <f t="shared" si="6"/>
        <v>0</v>
      </c>
    </row>
    <row r="431" spans="1:5" ht="29.25" customHeight="1">
      <c r="B431" s="22" t="s">
        <v>430</v>
      </c>
      <c r="C431" s="23">
        <v>0</v>
      </c>
      <c r="D431" s="59">
        <v>25</v>
      </c>
      <c r="E431" s="23">
        <f t="shared" si="6"/>
        <v>0</v>
      </c>
    </row>
    <row r="432" spans="1:5" ht="26.25">
      <c r="B432" s="22" t="s">
        <v>431</v>
      </c>
      <c r="C432" s="23">
        <v>0</v>
      </c>
      <c r="D432" s="23">
        <v>20</v>
      </c>
      <c r="E432" s="23">
        <f t="shared" si="6"/>
        <v>0</v>
      </c>
    </row>
    <row r="433" spans="2:5">
      <c r="B433" s="22" t="s">
        <v>432</v>
      </c>
      <c r="C433" s="23">
        <v>0</v>
      </c>
      <c r="D433" s="23">
        <v>20</v>
      </c>
      <c r="E433" s="23">
        <f t="shared" si="6"/>
        <v>0</v>
      </c>
    </row>
    <row r="434" spans="2:5">
      <c r="B434" s="22" t="s">
        <v>433</v>
      </c>
      <c r="C434" s="23">
        <v>0</v>
      </c>
      <c r="D434" s="59">
        <v>20</v>
      </c>
      <c r="E434" s="23">
        <f t="shared" si="6"/>
        <v>0</v>
      </c>
    </row>
    <row r="435" spans="2:5">
      <c r="B435" s="23" t="s">
        <v>434</v>
      </c>
      <c r="C435" s="23">
        <v>0</v>
      </c>
      <c r="D435" s="59">
        <v>25</v>
      </c>
      <c r="E435" s="23">
        <f t="shared" si="6"/>
        <v>0</v>
      </c>
    </row>
    <row r="436" spans="2:5">
      <c r="B436" s="22" t="s">
        <v>435</v>
      </c>
      <c r="C436" s="23">
        <v>0</v>
      </c>
      <c r="D436" s="59">
        <v>30</v>
      </c>
      <c r="E436" s="23">
        <f t="shared" si="6"/>
        <v>0</v>
      </c>
    </row>
    <row r="437" spans="2:5">
      <c r="B437" s="22" t="s">
        <v>436</v>
      </c>
      <c r="C437" s="23">
        <v>0</v>
      </c>
      <c r="D437" s="59">
        <v>80</v>
      </c>
      <c r="E437" s="23">
        <f t="shared" si="6"/>
        <v>0</v>
      </c>
    </row>
    <row r="438" spans="2:5">
      <c r="B438" s="22" t="s">
        <v>437</v>
      </c>
      <c r="C438" s="23">
        <v>0</v>
      </c>
      <c r="D438" s="59">
        <v>100</v>
      </c>
      <c r="E438" s="23">
        <f t="shared" si="6"/>
        <v>0</v>
      </c>
    </row>
    <row r="439" spans="2:5">
      <c r="B439" s="22" t="s">
        <v>438</v>
      </c>
      <c r="C439" s="23">
        <v>0</v>
      </c>
      <c r="D439" s="59">
        <v>25</v>
      </c>
      <c r="E439" s="23">
        <f t="shared" si="6"/>
        <v>0</v>
      </c>
    </row>
    <row r="440" spans="2:5">
      <c r="B440" s="22" t="s">
        <v>439</v>
      </c>
      <c r="C440" s="23">
        <v>0</v>
      </c>
      <c r="D440" s="59">
        <v>30</v>
      </c>
      <c r="E440" s="23">
        <f t="shared" si="6"/>
        <v>0</v>
      </c>
    </row>
    <row r="441" spans="2:5">
      <c r="B441" s="22" t="s">
        <v>440</v>
      </c>
      <c r="C441" s="23">
        <v>0</v>
      </c>
      <c r="D441" s="59">
        <v>30</v>
      </c>
      <c r="E441" s="23">
        <f t="shared" si="6"/>
        <v>0</v>
      </c>
    </row>
    <row r="442" spans="2:5">
      <c r="B442" s="22" t="s">
        <v>441</v>
      </c>
      <c r="C442" s="23">
        <v>0</v>
      </c>
      <c r="D442" s="59">
        <v>30</v>
      </c>
      <c r="E442" s="23">
        <f t="shared" si="6"/>
        <v>0</v>
      </c>
    </row>
    <row r="443" spans="2:5" ht="26.25">
      <c r="B443" s="22" t="s">
        <v>442</v>
      </c>
      <c r="C443" s="34">
        <v>0</v>
      </c>
      <c r="D443" s="64">
        <v>25</v>
      </c>
      <c r="E443" s="34">
        <f t="shared" si="6"/>
        <v>0</v>
      </c>
    </row>
    <row r="444" spans="2:5">
      <c r="B444" s="22" t="s">
        <v>443</v>
      </c>
      <c r="C444" s="23">
        <v>0</v>
      </c>
      <c r="D444" s="59">
        <v>25</v>
      </c>
      <c r="E444" s="23">
        <f t="shared" si="6"/>
        <v>0</v>
      </c>
    </row>
    <row r="445" spans="2:5">
      <c r="B445" s="22" t="s">
        <v>444</v>
      </c>
      <c r="C445" s="23">
        <v>0</v>
      </c>
      <c r="D445" s="59">
        <v>25</v>
      </c>
      <c r="E445" s="23">
        <f t="shared" si="6"/>
        <v>0</v>
      </c>
    </row>
    <row r="446" spans="2:5">
      <c r="B446" s="22" t="s">
        <v>445</v>
      </c>
      <c r="C446" s="23">
        <v>0</v>
      </c>
      <c r="D446" s="24">
        <v>30</v>
      </c>
      <c r="E446" s="23">
        <f t="shared" si="6"/>
        <v>0</v>
      </c>
    </row>
    <row r="447" spans="2:5">
      <c r="B447" s="22" t="s">
        <v>446</v>
      </c>
      <c r="C447" s="23">
        <v>0</v>
      </c>
      <c r="D447" s="24">
        <v>30</v>
      </c>
      <c r="E447" s="23">
        <f t="shared" si="6"/>
        <v>0</v>
      </c>
    </row>
    <row r="448" spans="2:5">
      <c r="B448" s="28" t="s">
        <v>447</v>
      </c>
      <c r="C448" s="23">
        <v>0</v>
      </c>
      <c r="D448" s="24">
        <v>20</v>
      </c>
      <c r="E448" s="23">
        <f t="shared" si="6"/>
        <v>0</v>
      </c>
    </row>
    <row r="449" spans="2:5">
      <c r="B449" s="66" t="s">
        <v>448</v>
      </c>
      <c r="C449" s="23">
        <v>0</v>
      </c>
      <c r="D449" s="24">
        <v>30</v>
      </c>
      <c r="E449" s="23">
        <f t="shared" si="6"/>
        <v>0</v>
      </c>
    </row>
    <row r="450" spans="2:5">
      <c r="B450" s="22" t="s">
        <v>449</v>
      </c>
      <c r="C450" s="34">
        <v>0</v>
      </c>
      <c r="D450" s="35">
        <v>45</v>
      </c>
      <c r="E450" s="39">
        <f t="shared" si="6"/>
        <v>0</v>
      </c>
    </row>
    <row r="451" spans="2:5">
      <c r="B451" s="22" t="s">
        <v>450</v>
      </c>
      <c r="C451" s="34">
        <v>0</v>
      </c>
      <c r="D451" s="35">
        <v>25</v>
      </c>
      <c r="E451" s="34">
        <f t="shared" si="6"/>
        <v>0</v>
      </c>
    </row>
    <row r="452" spans="2:5">
      <c r="B452" s="22" t="s">
        <v>451</v>
      </c>
      <c r="C452" s="34">
        <v>0</v>
      </c>
      <c r="D452" s="35">
        <v>35</v>
      </c>
      <c r="E452" s="34">
        <f t="shared" si="6"/>
        <v>0</v>
      </c>
    </row>
    <row r="453" spans="2:5">
      <c r="B453" s="22" t="s">
        <v>452</v>
      </c>
      <c r="C453" s="34">
        <v>0</v>
      </c>
      <c r="D453" s="35">
        <v>25</v>
      </c>
      <c r="E453" s="34">
        <f t="shared" si="6"/>
        <v>0</v>
      </c>
    </row>
    <row r="454" spans="2:5">
      <c r="B454" s="22" t="s">
        <v>450</v>
      </c>
      <c r="C454" s="23">
        <v>0</v>
      </c>
      <c r="D454" s="24">
        <v>25</v>
      </c>
      <c r="E454" s="23">
        <f t="shared" si="6"/>
        <v>0</v>
      </c>
    </row>
    <row r="455" spans="2:5" ht="17.25" customHeight="1">
      <c r="B455" s="22" t="s">
        <v>453</v>
      </c>
      <c r="C455" s="23">
        <v>0</v>
      </c>
      <c r="D455" s="24">
        <v>40</v>
      </c>
      <c r="E455" s="23">
        <f t="shared" si="6"/>
        <v>0</v>
      </c>
    </row>
    <row r="456" spans="2:5">
      <c r="B456" s="67" t="s">
        <v>454</v>
      </c>
      <c r="C456" s="23">
        <v>0</v>
      </c>
      <c r="D456" s="24">
        <v>50</v>
      </c>
      <c r="E456" s="23">
        <f t="shared" si="6"/>
        <v>0</v>
      </c>
    </row>
    <row r="457" spans="2:5">
      <c r="B457" s="27" t="s">
        <v>455</v>
      </c>
      <c r="C457" s="34">
        <v>0</v>
      </c>
      <c r="D457" s="35">
        <v>20</v>
      </c>
      <c r="E457" s="34">
        <f t="shared" si="6"/>
        <v>0</v>
      </c>
    </row>
    <row r="458" spans="2:5">
      <c r="B458" s="67" t="s">
        <v>456</v>
      </c>
      <c r="C458" s="23">
        <v>0</v>
      </c>
      <c r="D458" s="24">
        <v>35</v>
      </c>
      <c r="E458" s="23">
        <f t="shared" si="6"/>
        <v>0</v>
      </c>
    </row>
    <row r="459" spans="2:5">
      <c r="B459" s="67" t="s">
        <v>457</v>
      </c>
      <c r="C459" s="23">
        <v>0</v>
      </c>
      <c r="D459" s="24">
        <v>25</v>
      </c>
      <c r="E459" s="23">
        <f t="shared" si="6"/>
        <v>0</v>
      </c>
    </row>
    <row r="460" spans="2:5">
      <c r="B460" s="68" t="s">
        <v>458</v>
      </c>
      <c r="C460" s="23">
        <v>0</v>
      </c>
      <c r="D460" s="24">
        <v>35</v>
      </c>
      <c r="E460" s="23">
        <f t="shared" si="6"/>
        <v>0</v>
      </c>
    </row>
    <row r="461" spans="2:5">
      <c r="B461" s="68" t="s">
        <v>459</v>
      </c>
      <c r="C461" s="23">
        <v>0</v>
      </c>
      <c r="D461" s="24">
        <v>45</v>
      </c>
      <c r="E461" s="23">
        <f t="shared" si="6"/>
        <v>0</v>
      </c>
    </row>
    <row r="462" spans="2:5">
      <c r="B462" s="68" t="s">
        <v>460</v>
      </c>
      <c r="C462" s="23">
        <v>0</v>
      </c>
      <c r="D462" s="24">
        <v>20</v>
      </c>
      <c r="E462" s="23">
        <f t="shared" si="6"/>
        <v>0</v>
      </c>
    </row>
    <row r="463" spans="2:5">
      <c r="B463" s="67" t="s">
        <v>461</v>
      </c>
      <c r="C463" s="23">
        <v>0</v>
      </c>
      <c r="D463" s="24">
        <v>20</v>
      </c>
      <c r="E463" s="23">
        <f t="shared" si="6"/>
        <v>0</v>
      </c>
    </row>
    <row r="464" spans="2:5">
      <c r="B464" s="28" t="s">
        <v>462</v>
      </c>
      <c r="C464" s="23">
        <v>0</v>
      </c>
      <c r="D464" s="24">
        <v>25</v>
      </c>
      <c r="E464" s="23">
        <f t="shared" si="6"/>
        <v>0</v>
      </c>
    </row>
    <row r="465" spans="2:5" ht="33.75" customHeight="1">
      <c r="B465" s="28" t="s">
        <v>463</v>
      </c>
      <c r="C465" s="23">
        <v>0</v>
      </c>
      <c r="D465" s="24">
        <v>10</v>
      </c>
      <c r="E465" s="23">
        <v>0</v>
      </c>
    </row>
    <row r="466" spans="2:5">
      <c r="B466" s="28" t="s">
        <v>464</v>
      </c>
      <c r="C466" s="23">
        <v>0</v>
      </c>
      <c r="D466" s="24">
        <v>30</v>
      </c>
      <c r="E466" s="23">
        <f t="shared" si="6"/>
        <v>0</v>
      </c>
    </row>
    <row r="467" spans="2:5" ht="33.75" customHeight="1">
      <c r="B467" s="28" t="s">
        <v>465</v>
      </c>
      <c r="C467" s="23">
        <v>0</v>
      </c>
      <c r="D467" s="24">
        <v>35</v>
      </c>
      <c r="E467" s="23">
        <f t="shared" si="6"/>
        <v>0</v>
      </c>
    </row>
    <row r="468" spans="2:5" ht="19.5" customHeight="1">
      <c r="B468" s="22" t="s">
        <v>466</v>
      </c>
      <c r="C468" s="23">
        <v>0</v>
      </c>
      <c r="D468" s="24">
        <v>15</v>
      </c>
      <c r="E468" s="23">
        <f t="shared" si="6"/>
        <v>0</v>
      </c>
    </row>
    <row r="469" spans="2:5" ht="19.5" customHeight="1">
      <c r="B469" s="22" t="s">
        <v>467</v>
      </c>
      <c r="C469" s="23">
        <v>0</v>
      </c>
      <c r="D469" s="24">
        <v>15</v>
      </c>
      <c r="E469" s="23">
        <f t="shared" si="6"/>
        <v>0</v>
      </c>
    </row>
    <row r="470" spans="2:5" ht="19.5" customHeight="1">
      <c r="B470" s="22" t="s">
        <v>468</v>
      </c>
      <c r="C470" s="23">
        <v>0</v>
      </c>
      <c r="D470" s="24">
        <v>20</v>
      </c>
      <c r="E470" s="23">
        <f t="shared" si="6"/>
        <v>0</v>
      </c>
    </row>
    <row r="471" spans="2:5">
      <c r="B471" s="23" t="s">
        <v>469</v>
      </c>
      <c r="C471" s="23">
        <v>0</v>
      </c>
      <c r="D471" s="24">
        <v>15</v>
      </c>
      <c r="E471" s="23">
        <f t="shared" si="6"/>
        <v>0</v>
      </c>
    </row>
    <row r="472" spans="2:5">
      <c r="B472" s="69" t="s">
        <v>470</v>
      </c>
      <c r="C472" s="23">
        <v>0</v>
      </c>
      <c r="D472" s="24">
        <v>20</v>
      </c>
      <c r="E472" s="23">
        <f t="shared" si="6"/>
        <v>0</v>
      </c>
    </row>
    <row r="473" spans="2:5">
      <c r="B473" s="70" t="s">
        <v>471</v>
      </c>
      <c r="C473" s="71">
        <v>0</v>
      </c>
      <c r="D473" s="72">
        <v>35</v>
      </c>
      <c r="E473" s="71">
        <f t="shared" si="6"/>
        <v>0</v>
      </c>
    </row>
    <row r="474" spans="2:5">
      <c r="B474" s="27" t="s">
        <v>472</v>
      </c>
      <c r="C474" s="34">
        <v>0</v>
      </c>
      <c r="D474" s="35">
        <v>15</v>
      </c>
      <c r="E474" s="34">
        <f t="shared" ref="E474:E519" si="7">D474*C474</f>
        <v>0</v>
      </c>
    </row>
    <row r="475" spans="2:5">
      <c r="B475" s="26" t="s">
        <v>473</v>
      </c>
      <c r="C475" s="34">
        <v>0</v>
      </c>
      <c r="D475" s="64">
        <v>15</v>
      </c>
      <c r="E475" s="34">
        <f t="shared" si="7"/>
        <v>0</v>
      </c>
    </row>
    <row r="476" spans="2:5">
      <c r="B476" s="26" t="s">
        <v>474</v>
      </c>
      <c r="C476" s="34">
        <v>0</v>
      </c>
      <c r="D476" s="64">
        <v>30</v>
      </c>
      <c r="E476" s="34">
        <f t="shared" si="7"/>
        <v>0</v>
      </c>
    </row>
    <row r="477" spans="2:5">
      <c r="B477" s="26" t="s">
        <v>475</v>
      </c>
      <c r="C477" s="34">
        <v>0</v>
      </c>
      <c r="D477" s="64">
        <v>20</v>
      </c>
      <c r="E477" s="34">
        <f t="shared" si="7"/>
        <v>0</v>
      </c>
    </row>
    <row r="478" spans="2:5">
      <c r="B478" s="26" t="s">
        <v>476</v>
      </c>
      <c r="C478" s="34">
        <v>0</v>
      </c>
      <c r="D478" s="64">
        <v>20</v>
      </c>
      <c r="E478" s="34">
        <f t="shared" si="7"/>
        <v>0</v>
      </c>
    </row>
    <row r="479" spans="2:5">
      <c r="B479" s="26" t="s">
        <v>477</v>
      </c>
      <c r="C479" s="34">
        <v>0</v>
      </c>
      <c r="D479" s="64">
        <v>15</v>
      </c>
      <c r="E479" s="34">
        <f t="shared" si="7"/>
        <v>0</v>
      </c>
    </row>
    <row r="480" spans="2:5">
      <c r="B480" s="26" t="s">
        <v>478</v>
      </c>
      <c r="C480" s="34">
        <v>0</v>
      </c>
      <c r="D480" s="64">
        <v>15</v>
      </c>
      <c r="E480" s="34">
        <f t="shared" si="7"/>
        <v>0</v>
      </c>
    </row>
    <row r="481" spans="2:5">
      <c r="B481" s="26" t="s">
        <v>479</v>
      </c>
      <c r="C481" s="34">
        <v>0</v>
      </c>
      <c r="D481" s="64">
        <v>15</v>
      </c>
      <c r="E481" s="34">
        <f t="shared" si="7"/>
        <v>0</v>
      </c>
    </row>
    <row r="482" spans="2:5">
      <c r="B482" s="26" t="s">
        <v>480</v>
      </c>
      <c r="C482" s="34">
        <v>0</v>
      </c>
      <c r="D482" s="64">
        <v>15</v>
      </c>
      <c r="E482" s="34">
        <f t="shared" si="7"/>
        <v>0</v>
      </c>
    </row>
    <row r="483" spans="2:5">
      <c r="B483" s="26" t="s">
        <v>481</v>
      </c>
      <c r="C483" s="34">
        <v>0</v>
      </c>
      <c r="D483" s="64">
        <v>20</v>
      </c>
      <c r="E483" s="34">
        <f t="shared" si="7"/>
        <v>0</v>
      </c>
    </row>
    <row r="484" spans="2:5">
      <c r="B484" s="26" t="s">
        <v>482</v>
      </c>
      <c r="C484" s="34">
        <v>0</v>
      </c>
      <c r="D484" s="64">
        <v>30</v>
      </c>
      <c r="E484" s="34">
        <f t="shared" si="7"/>
        <v>0</v>
      </c>
    </row>
    <row r="485" spans="2:5">
      <c r="B485" s="26" t="s">
        <v>483</v>
      </c>
      <c r="C485" s="34">
        <v>0</v>
      </c>
      <c r="D485" s="64">
        <v>15</v>
      </c>
      <c r="E485" s="34">
        <f t="shared" si="7"/>
        <v>0</v>
      </c>
    </row>
    <row r="486" spans="2:5">
      <c r="B486" s="38" t="s">
        <v>484</v>
      </c>
      <c r="C486" s="23">
        <v>0</v>
      </c>
      <c r="D486" s="59">
        <v>25</v>
      </c>
      <c r="E486" s="23">
        <f t="shared" si="7"/>
        <v>0</v>
      </c>
    </row>
    <row r="487" spans="2:5">
      <c r="B487" s="22" t="s">
        <v>485</v>
      </c>
      <c r="C487" s="23">
        <v>0</v>
      </c>
      <c r="D487" s="59">
        <v>25</v>
      </c>
      <c r="E487" s="23">
        <f t="shared" si="7"/>
        <v>0</v>
      </c>
    </row>
    <row r="488" spans="2:5">
      <c r="B488" s="50" t="s">
        <v>486</v>
      </c>
      <c r="C488" s="23">
        <v>0</v>
      </c>
      <c r="D488" s="59">
        <v>30</v>
      </c>
      <c r="E488" s="23">
        <f t="shared" si="7"/>
        <v>0</v>
      </c>
    </row>
    <row r="489" spans="2:5">
      <c r="B489" s="50" t="s">
        <v>487</v>
      </c>
      <c r="C489" s="23">
        <v>0</v>
      </c>
      <c r="D489" s="59">
        <v>25</v>
      </c>
      <c r="E489" s="23">
        <f t="shared" si="7"/>
        <v>0</v>
      </c>
    </row>
    <row r="490" spans="2:5">
      <c r="B490" s="50" t="s">
        <v>488</v>
      </c>
      <c r="C490" s="23">
        <v>0</v>
      </c>
      <c r="D490" s="59">
        <v>25</v>
      </c>
      <c r="E490" s="23">
        <f t="shared" si="7"/>
        <v>0</v>
      </c>
    </row>
    <row r="491" spans="2:5">
      <c r="B491" s="26" t="s">
        <v>489</v>
      </c>
      <c r="C491" s="23">
        <v>0</v>
      </c>
      <c r="D491" s="59">
        <v>20</v>
      </c>
      <c r="E491" s="23">
        <f t="shared" si="7"/>
        <v>0</v>
      </c>
    </row>
    <row r="492" spans="2:5">
      <c r="B492" s="31" t="s">
        <v>490</v>
      </c>
      <c r="C492" s="23">
        <v>0</v>
      </c>
      <c r="D492" s="59">
        <v>20</v>
      </c>
      <c r="E492" s="23">
        <f t="shared" si="7"/>
        <v>0</v>
      </c>
    </row>
    <row r="493" spans="2:5">
      <c r="B493" s="31" t="s">
        <v>491</v>
      </c>
      <c r="C493" s="23">
        <v>0</v>
      </c>
      <c r="D493" s="59">
        <v>15</v>
      </c>
      <c r="E493" s="23">
        <f t="shared" si="7"/>
        <v>0</v>
      </c>
    </row>
    <row r="494" spans="2:5">
      <c r="B494" s="31" t="s">
        <v>492</v>
      </c>
      <c r="C494" s="34">
        <v>0</v>
      </c>
      <c r="D494" s="64">
        <v>10</v>
      </c>
      <c r="E494" s="39">
        <f t="shared" si="7"/>
        <v>0</v>
      </c>
    </row>
    <row r="495" spans="2:5">
      <c r="B495" s="26" t="s">
        <v>493</v>
      </c>
      <c r="C495" s="34">
        <v>0</v>
      </c>
      <c r="D495" s="64">
        <v>25</v>
      </c>
      <c r="E495" s="34">
        <f t="shared" si="7"/>
        <v>0</v>
      </c>
    </row>
    <row r="496" spans="2:5">
      <c r="B496" s="26" t="s">
        <v>494</v>
      </c>
      <c r="C496" s="34">
        <v>0</v>
      </c>
      <c r="D496" s="64">
        <v>25</v>
      </c>
      <c r="E496" s="34">
        <f t="shared" si="7"/>
        <v>0</v>
      </c>
    </row>
    <row r="497" spans="2:5">
      <c r="B497" s="26" t="s">
        <v>495</v>
      </c>
      <c r="C497" s="34">
        <v>0</v>
      </c>
      <c r="D497" s="64">
        <v>25</v>
      </c>
      <c r="E497" s="34">
        <f t="shared" si="7"/>
        <v>0</v>
      </c>
    </row>
    <row r="498" spans="2:5">
      <c r="B498" s="31" t="s">
        <v>496</v>
      </c>
      <c r="C498" s="23">
        <v>0</v>
      </c>
      <c r="D498" s="59">
        <v>20</v>
      </c>
      <c r="E498" s="23">
        <f t="shared" si="7"/>
        <v>0</v>
      </c>
    </row>
    <row r="499" spans="2:5">
      <c r="B499" s="55" t="s">
        <v>497</v>
      </c>
      <c r="C499" s="23">
        <v>0</v>
      </c>
      <c r="D499" s="59">
        <v>30</v>
      </c>
      <c r="E499" s="23">
        <f t="shared" si="7"/>
        <v>0</v>
      </c>
    </row>
    <row r="500" spans="2:5">
      <c r="B500" s="73" t="s">
        <v>498</v>
      </c>
      <c r="C500" s="23">
        <v>0</v>
      </c>
      <c r="D500" s="59">
        <v>30</v>
      </c>
      <c r="E500" s="23">
        <f t="shared" si="7"/>
        <v>0</v>
      </c>
    </row>
    <row r="501" spans="2:5">
      <c r="B501" s="22" t="s">
        <v>499</v>
      </c>
      <c r="C501" s="34">
        <v>0</v>
      </c>
      <c r="D501" s="64">
        <v>50</v>
      </c>
      <c r="E501" s="34">
        <f t="shared" si="7"/>
        <v>0</v>
      </c>
    </row>
    <row r="502" spans="2:5">
      <c r="B502" s="22" t="s">
        <v>500</v>
      </c>
      <c r="C502" s="23">
        <v>0</v>
      </c>
      <c r="D502" s="59">
        <v>50</v>
      </c>
      <c r="E502" s="23">
        <f t="shared" si="7"/>
        <v>0</v>
      </c>
    </row>
    <row r="503" spans="2:5">
      <c r="B503" s="22" t="s">
        <v>501</v>
      </c>
      <c r="C503" s="34">
        <v>0</v>
      </c>
      <c r="D503" s="64">
        <v>280</v>
      </c>
      <c r="E503" s="34">
        <f t="shared" si="7"/>
        <v>0</v>
      </c>
    </row>
    <row r="504" spans="2:5">
      <c r="B504" s="22" t="s">
        <v>502</v>
      </c>
      <c r="C504" s="34">
        <v>0</v>
      </c>
      <c r="D504" s="64">
        <v>80</v>
      </c>
      <c r="E504" s="34">
        <f t="shared" si="7"/>
        <v>0</v>
      </c>
    </row>
    <row r="505" spans="2:5">
      <c r="B505" s="22" t="s">
        <v>503</v>
      </c>
      <c r="C505" s="34">
        <v>0</v>
      </c>
      <c r="D505" s="64">
        <v>15</v>
      </c>
      <c r="E505" s="34">
        <f t="shared" si="7"/>
        <v>0</v>
      </c>
    </row>
    <row r="506" spans="2:5">
      <c r="B506" s="22" t="s">
        <v>504</v>
      </c>
      <c r="C506" s="34">
        <v>0</v>
      </c>
      <c r="D506" s="64">
        <v>80</v>
      </c>
      <c r="E506" s="34">
        <f t="shared" si="7"/>
        <v>0</v>
      </c>
    </row>
    <row r="507" spans="2:5">
      <c r="B507" s="22" t="s">
        <v>505</v>
      </c>
      <c r="C507" s="34">
        <v>0</v>
      </c>
      <c r="D507" s="64">
        <v>100</v>
      </c>
      <c r="E507" s="34">
        <f t="shared" si="7"/>
        <v>0</v>
      </c>
    </row>
    <row r="508" spans="2:5">
      <c r="B508" s="22" t="s">
        <v>506</v>
      </c>
      <c r="C508" s="34">
        <v>0</v>
      </c>
      <c r="D508" s="64">
        <v>35</v>
      </c>
      <c r="E508" s="34">
        <f t="shared" si="7"/>
        <v>0</v>
      </c>
    </row>
    <row r="509" spans="2:5">
      <c r="B509" s="22" t="s">
        <v>507</v>
      </c>
      <c r="C509" s="23">
        <v>0</v>
      </c>
      <c r="D509" s="59">
        <v>35</v>
      </c>
      <c r="E509" s="23">
        <f t="shared" si="7"/>
        <v>0</v>
      </c>
    </row>
    <row r="510" spans="2:5">
      <c r="B510" s="22" t="s">
        <v>508</v>
      </c>
      <c r="C510" s="23">
        <v>0</v>
      </c>
      <c r="D510" s="59">
        <v>25</v>
      </c>
      <c r="E510" s="23">
        <f t="shared" si="7"/>
        <v>0</v>
      </c>
    </row>
    <row r="511" spans="2:5">
      <c r="B511" s="22" t="s">
        <v>509</v>
      </c>
      <c r="C511" s="23">
        <v>0</v>
      </c>
      <c r="D511" s="59">
        <v>35</v>
      </c>
      <c r="E511" s="23">
        <f t="shared" si="7"/>
        <v>0</v>
      </c>
    </row>
    <row r="512" spans="2:5">
      <c r="B512" s="22" t="s">
        <v>510</v>
      </c>
      <c r="C512" s="23">
        <v>0</v>
      </c>
      <c r="D512" s="59">
        <v>30</v>
      </c>
      <c r="E512" s="23">
        <f t="shared" si="7"/>
        <v>0</v>
      </c>
    </row>
    <row r="513" spans="2:5">
      <c r="B513" s="22" t="s">
        <v>511</v>
      </c>
      <c r="C513" s="23">
        <v>0</v>
      </c>
      <c r="D513" s="59">
        <v>30</v>
      </c>
      <c r="E513" s="23">
        <f t="shared" si="7"/>
        <v>0</v>
      </c>
    </row>
    <row r="514" spans="2:5">
      <c r="B514" s="22" t="s">
        <v>512</v>
      </c>
      <c r="C514" s="23">
        <v>0</v>
      </c>
      <c r="D514" s="59">
        <v>25</v>
      </c>
      <c r="E514" s="23">
        <f t="shared" si="7"/>
        <v>0</v>
      </c>
    </row>
    <row r="515" spans="2:5">
      <c r="B515" s="22" t="s">
        <v>513</v>
      </c>
      <c r="C515" s="23">
        <v>0</v>
      </c>
      <c r="D515" s="59">
        <v>25</v>
      </c>
      <c r="E515" s="23">
        <f t="shared" si="7"/>
        <v>0</v>
      </c>
    </row>
    <row r="516" spans="2:5">
      <c r="B516" s="22" t="s">
        <v>514</v>
      </c>
      <c r="C516" s="23">
        <v>0</v>
      </c>
      <c r="D516" s="59">
        <v>25</v>
      </c>
      <c r="E516" s="23">
        <f t="shared" si="7"/>
        <v>0</v>
      </c>
    </row>
    <row r="517" spans="2:5">
      <c r="B517" s="22" t="s">
        <v>515</v>
      </c>
      <c r="C517" s="23">
        <v>0</v>
      </c>
      <c r="D517" s="59">
        <v>40</v>
      </c>
      <c r="E517" s="23">
        <f t="shared" si="7"/>
        <v>0</v>
      </c>
    </row>
    <row r="518" spans="2:5">
      <c r="B518" s="22" t="s">
        <v>516</v>
      </c>
      <c r="C518" s="23">
        <v>0</v>
      </c>
      <c r="D518" s="24">
        <v>90</v>
      </c>
      <c r="E518" s="23">
        <f t="shared" si="7"/>
        <v>0</v>
      </c>
    </row>
    <row r="519" spans="2:5">
      <c r="B519" s="22" t="s">
        <v>517</v>
      </c>
      <c r="C519" s="34">
        <v>0</v>
      </c>
      <c r="D519" s="35">
        <v>20</v>
      </c>
      <c r="E519" s="34">
        <f t="shared" si="7"/>
        <v>0</v>
      </c>
    </row>
    <row r="520" spans="2:5">
      <c r="B520" s="74" t="s">
        <v>518</v>
      </c>
      <c r="C520" s="23">
        <f>SUM(C11:C518)</f>
        <v>0</v>
      </c>
      <c r="D520" s="23"/>
      <c r="E520" s="23">
        <f>SUM(E11:E518)</f>
        <v>0</v>
      </c>
    </row>
    <row r="521" spans="2:5" ht="25.5" customHeight="1">
      <c r="B521" s="75" t="s">
        <v>519</v>
      </c>
      <c r="C521" s="76"/>
      <c r="D521" s="76"/>
      <c r="E521" s="77"/>
    </row>
    <row r="522" spans="2:5">
      <c r="B522" s="78" t="s">
        <v>520</v>
      </c>
      <c r="C522" s="34">
        <v>0</v>
      </c>
      <c r="D522" s="34">
        <v>65</v>
      </c>
      <c r="E522" s="54">
        <f>D522*C522</f>
        <v>0</v>
      </c>
    </row>
    <row r="523" spans="2:5">
      <c r="B523" s="78" t="s">
        <v>521</v>
      </c>
      <c r="C523" s="34">
        <v>0</v>
      </c>
      <c r="D523" s="54">
        <v>40</v>
      </c>
      <c r="E523" s="54">
        <f t="shared" ref="E523:E543" si="8">D523*C523</f>
        <v>0</v>
      </c>
    </row>
    <row r="524" spans="2:5" ht="26.25">
      <c r="B524" s="78" t="s">
        <v>522</v>
      </c>
      <c r="C524" s="79">
        <v>0</v>
      </c>
      <c r="D524" s="80">
        <v>65</v>
      </c>
      <c r="E524" s="54">
        <f t="shared" si="8"/>
        <v>0</v>
      </c>
    </row>
    <row r="525" spans="2:5">
      <c r="B525" s="78" t="s">
        <v>523</v>
      </c>
      <c r="C525" s="34">
        <v>0</v>
      </c>
      <c r="D525" s="54">
        <v>35</v>
      </c>
      <c r="E525" s="54">
        <f t="shared" si="8"/>
        <v>0</v>
      </c>
    </row>
    <row r="526" spans="2:5">
      <c r="B526" s="78" t="s">
        <v>524</v>
      </c>
      <c r="C526" s="34">
        <v>0</v>
      </c>
      <c r="D526" s="54">
        <v>40</v>
      </c>
      <c r="E526" s="54">
        <f t="shared" si="8"/>
        <v>0</v>
      </c>
    </row>
    <row r="527" spans="2:5">
      <c r="B527" s="78" t="s">
        <v>525</v>
      </c>
      <c r="C527" s="34">
        <v>0</v>
      </c>
      <c r="D527" s="54">
        <v>130</v>
      </c>
      <c r="E527" s="54">
        <f t="shared" si="8"/>
        <v>0</v>
      </c>
    </row>
    <row r="528" spans="2:5">
      <c r="B528" s="78" t="s">
        <v>526</v>
      </c>
      <c r="C528" s="34">
        <v>0</v>
      </c>
      <c r="D528" s="54">
        <v>45</v>
      </c>
      <c r="E528" s="54">
        <f t="shared" si="8"/>
        <v>0</v>
      </c>
    </row>
    <row r="529" spans="2:5">
      <c r="B529" s="78" t="s">
        <v>527</v>
      </c>
      <c r="C529" s="34">
        <v>0</v>
      </c>
      <c r="D529" s="54">
        <v>90</v>
      </c>
      <c r="E529" s="54">
        <f t="shared" si="8"/>
        <v>0</v>
      </c>
    </row>
    <row r="530" spans="2:5" ht="16.5" customHeight="1">
      <c r="B530" s="78" t="s">
        <v>528</v>
      </c>
      <c r="C530" s="34">
        <v>0</v>
      </c>
      <c r="D530" s="54">
        <v>55</v>
      </c>
      <c r="E530" s="54">
        <f t="shared" si="8"/>
        <v>0</v>
      </c>
    </row>
    <row r="531" spans="2:5">
      <c r="B531" s="78" t="s">
        <v>529</v>
      </c>
      <c r="C531" s="34">
        <v>0</v>
      </c>
      <c r="D531" s="54">
        <v>65</v>
      </c>
      <c r="E531" s="54">
        <f t="shared" si="8"/>
        <v>0</v>
      </c>
    </row>
    <row r="532" spans="2:5" ht="26.25">
      <c r="B532" s="78" t="s">
        <v>530</v>
      </c>
      <c r="C532" s="34">
        <v>0</v>
      </c>
      <c r="D532" s="54">
        <v>90</v>
      </c>
      <c r="E532" s="54">
        <f t="shared" si="8"/>
        <v>0</v>
      </c>
    </row>
    <row r="533" spans="2:5">
      <c r="B533" s="78" t="s">
        <v>531</v>
      </c>
      <c r="C533" s="34">
        <v>0</v>
      </c>
      <c r="D533" s="54">
        <v>40</v>
      </c>
      <c r="E533" s="54">
        <f t="shared" si="8"/>
        <v>0</v>
      </c>
    </row>
    <row r="534" spans="2:5">
      <c r="B534" s="78" t="s">
        <v>532</v>
      </c>
      <c r="C534" s="34">
        <v>0</v>
      </c>
      <c r="D534" s="54">
        <v>85</v>
      </c>
      <c r="E534" s="54">
        <f t="shared" si="8"/>
        <v>0</v>
      </c>
    </row>
    <row r="535" spans="2:5" ht="26.25">
      <c r="B535" s="78" t="s">
        <v>533</v>
      </c>
      <c r="C535" s="34">
        <v>0</v>
      </c>
      <c r="D535" s="54">
        <v>45</v>
      </c>
      <c r="E535" s="54">
        <f t="shared" si="8"/>
        <v>0</v>
      </c>
    </row>
    <row r="536" spans="2:5">
      <c r="B536" s="78" t="s">
        <v>534</v>
      </c>
      <c r="C536" s="34">
        <v>0</v>
      </c>
      <c r="D536" s="54">
        <v>45</v>
      </c>
      <c r="E536" s="54">
        <f t="shared" si="8"/>
        <v>0</v>
      </c>
    </row>
    <row r="537" spans="2:5">
      <c r="B537" s="78" t="s">
        <v>535</v>
      </c>
      <c r="C537" s="34">
        <v>0</v>
      </c>
      <c r="D537" s="54">
        <v>110</v>
      </c>
      <c r="E537" s="54">
        <f t="shared" si="8"/>
        <v>0</v>
      </c>
    </row>
    <row r="538" spans="2:5" ht="26.25">
      <c r="B538" s="78" t="s">
        <v>536</v>
      </c>
      <c r="C538" s="34">
        <v>0</v>
      </c>
      <c r="D538" s="54">
        <v>75</v>
      </c>
      <c r="E538" s="54">
        <f t="shared" si="8"/>
        <v>0</v>
      </c>
    </row>
    <row r="539" spans="2:5" ht="26.25">
      <c r="B539" s="78" t="s">
        <v>537</v>
      </c>
      <c r="C539" s="34">
        <v>0</v>
      </c>
      <c r="D539" s="54">
        <v>45</v>
      </c>
      <c r="E539" s="54">
        <f t="shared" si="8"/>
        <v>0</v>
      </c>
    </row>
    <row r="540" spans="2:5">
      <c r="B540" s="78" t="s">
        <v>538</v>
      </c>
      <c r="C540" s="34">
        <v>0</v>
      </c>
      <c r="D540" s="54">
        <v>55</v>
      </c>
      <c r="E540" s="54">
        <f t="shared" si="8"/>
        <v>0</v>
      </c>
    </row>
    <row r="541" spans="2:5">
      <c r="B541" s="78" t="s">
        <v>539</v>
      </c>
      <c r="C541" s="34">
        <v>0</v>
      </c>
      <c r="D541" s="54">
        <v>60</v>
      </c>
      <c r="E541" s="54">
        <f t="shared" si="8"/>
        <v>0</v>
      </c>
    </row>
    <row r="542" spans="2:5">
      <c r="B542" s="78" t="s">
        <v>540</v>
      </c>
      <c r="C542" s="34">
        <v>0</v>
      </c>
      <c r="D542" s="54">
        <v>60</v>
      </c>
      <c r="E542" s="54">
        <f t="shared" si="8"/>
        <v>0</v>
      </c>
    </row>
    <row r="543" spans="2:5">
      <c r="B543" s="81" t="s">
        <v>541</v>
      </c>
      <c r="C543" s="54">
        <f>SUM(C522:C542)</f>
        <v>0</v>
      </c>
      <c r="D543" s="54"/>
      <c r="E543" s="54">
        <f t="shared" si="8"/>
        <v>0</v>
      </c>
    </row>
    <row r="544" spans="2:5">
      <c r="B544" s="82" t="s">
        <v>542</v>
      </c>
      <c r="C544" s="54">
        <f>C543+C520</f>
        <v>0</v>
      </c>
      <c r="D544" s="54"/>
      <c r="E544" s="54">
        <f>E543+E520</f>
        <v>0</v>
      </c>
    </row>
    <row r="545" spans="1:5" s="44" customFormat="1" ht="22.5" customHeight="1">
      <c r="A545" s="42"/>
      <c r="B545" s="3"/>
      <c r="C545" s="83"/>
      <c r="D545" s="84"/>
      <c r="E545" s="85"/>
    </row>
    <row r="546" spans="1:5" s="44" customFormat="1">
      <c r="A546" s="42"/>
      <c r="B546" s="3"/>
      <c r="C546" s="83"/>
      <c r="D546" s="84"/>
      <c r="E546" s="85"/>
    </row>
    <row r="547" spans="1:5" s="44" customFormat="1">
      <c r="A547" s="42"/>
      <c r="B547" s="86" t="s">
        <v>543</v>
      </c>
      <c r="C547" s="76"/>
      <c r="D547" s="76"/>
      <c r="E547" s="77"/>
    </row>
    <row r="548" spans="1:5" s="44" customFormat="1">
      <c r="A548" s="42"/>
      <c r="B548" s="78" t="s">
        <v>544</v>
      </c>
      <c r="C548" s="34">
        <v>0</v>
      </c>
      <c r="D548" s="34">
        <v>35</v>
      </c>
      <c r="E548" s="54">
        <f>D548*C548</f>
        <v>0</v>
      </c>
    </row>
    <row r="549" spans="1:5" s="44" customFormat="1" ht="14.25" customHeight="1">
      <c r="A549" s="42"/>
      <c r="B549" s="78" t="s">
        <v>545</v>
      </c>
      <c r="C549" s="34">
        <v>0</v>
      </c>
      <c r="D549" s="34">
        <v>10</v>
      </c>
      <c r="E549" s="54">
        <f>D549*C549</f>
        <v>0</v>
      </c>
    </row>
    <row r="550" spans="1:5" s="44" customFormat="1" ht="19.5" customHeight="1">
      <c r="A550" s="42"/>
      <c r="B550" s="78" t="s">
        <v>546</v>
      </c>
      <c r="C550" s="34">
        <v>0</v>
      </c>
      <c r="D550" s="54">
        <v>25</v>
      </c>
      <c r="E550" s="54">
        <f t="shared" ref="E550:E555" si="9">D550*C550</f>
        <v>0</v>
      </c>
    </row>
    <row r="551" spans="1:5" s="44" customFormat="1" ht="21" customHeight="1">
      <c r="A551" s="42"/>
      <c r="B551" s="87" t="s">
        <v>547</v>
      </c>
      <c r="C551" s="34">
        <v>0</v>
      </c>
      <c r="D551" s="54">
        <v>25</v>
      </c>
      <c r="E551" s="54">
        <f t="shared" si="9"/>
        <v>0</v>
      </c>
    </row>
    <row r="552" spans="1:5" s="44" customFormat="1" ht="21" customHeight="1">
      <c r="A552" s="42"/>
      <c r="B552" s="78" t="s">
        <v>548</v>
      </c>
      <c r="C552" s="34">
        <v>0</v>
      </c>
      <c r="D552" s="54">
        <v>15</v>
      </c>
      <c r="E552" s="54">
        <f t="shared" si="9"/>
        <v>0</v>
      </c>
    </row>
    <row r="553" spans="1:5" s="44" customFormat="1" ht="18" customHeight="1">
      <c r="A553" s="42"/>
      <c r="B553" s="78" t="s">
        <v>549</v>
      </c>
      <c r="C553" s="34">
        <v>0</v>
      </c>
      <c r="D553" s="54">
        <v>15</v>
      </c>
      <c r="E553" s="54">
        <f t="shared" si="9"/>
        <v>0</v>
      </c>
    </row>
    <row r="554" spans="1:5" s="44" customFormat="1">
      <c r="A554" s="42"/>
      <c r="B554" s="78" t="s">
        <v>550</v>
      </c>
      <c r="C554" s="34">
        <v>0</v>
      </c>
      <c r="D554" s="54">
        <v>15</v>
      </c>
      <c r="E554" s="54">
        <f t="shared" si="9"/>
        <v>0</v>
      </c>
    </row>
    <row r="555" spans="1:5">
      <c r="B555" s="78" t="s">
        <v>551</v>
      </c>
      <c r="C555" s="34">
        <v>0</v>
      </c>
      <c r="D555" s="54">
        <v>15</v>
      </c>
      <c r="E555" s="54">
        <f t="shared" si="9"/>
        <v>0</v>
      </c>
    </row>
    <row r="556" spans="1:5">
      <c r="B556" s="82" t="s">
        <v>552</v>
      </c>
      <c r="C556" s="54">
        <f>SUM(C548:C555)</f>
        <v>0</v>
      </c>
      <c r="D556" s="54"/>
      <c r="E556" s="54">
        <f>SUM(E548:E555)</f>
        <v>0</v>
      </c>
    </row>
    <row r="557" spans="1:5">
      <c r="C557" s="3"/>
      <c r="D557" s="3"/>
      <c r="E557" s="3"/>
    </row>
  </sheetData>
  <mergeCells count="9">
    <mergeCell ref="B9:E9"/>
    <mergeCell ref="B521:E521"/>
    <mergeCell ref="B547:E547"/>
    <mergeCell ref="B1:D1"/>
    <mergeCell ref="B2:D2"/>
    <mergeCell ref="C5:E5"/>
    <mergeCell ref="C6:E6"/>
    <mergeCell ref="C7:D7"/>
    <mergeCell ref="C8:E8"/>
  </mergeCells>
  <phoneticPr fontId="4" type="noConversion"/>
  <hyperlinks>
    <hyperlink ref="B499" r:id="rId1" display="https://item.taobao.com/item.htm?spm=a1z10.5-c-s.w4002-14809027494.18.41f58d4cXkKFxC&amp;id=35608606124"/>
    <hyperlink ref="B325" r:id="rId2" display="https://item.taobao.com/item.htm?spm=a1z10.5-c-s.w4002-14809027494.54.41f58d4cXkKFxC&amp;id=17245796654"/>
  </hyperlinks>
  <printOptions horizontalCentered="1"/>
  <pageMargins left="0.13" right="0.12986111111111112" top="0.25" bottom="0.15" header="0.18958333333333333" footer="0.51111111111111107"/>
  <pageSetup paperSize="9" scale="95" orientation="portrait" horizontalDpi="4294967293" verticalDpi="300" r:id="rId3"/>
  <headerFooter alignWithMargins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Order Form2004EU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2019-11-08T01:35:08Z</dcterms:created>
  <dcterms:modified xsi:type="dcterms:W3CDTF">2019-11-08T01:42:20Z</dcterms:modified>
</cp:coreProperties>
</file>