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7610" windowHeight="11595"/>
  </bookViews>
  <sheets>
    <sheet name="PRICE LIST, JANUARY 2019" sheetId="1" r:id="rId1"/>
  </sheets>
  <definedNames>
    <definedName name="_xlnm._FilterDatabase" localSheetId="0" hidden="1">'PRICE LIST, JANUARY 2019'!#REF!</definedName>
  </definedNames>
  <calcPr calcId="124519"/>
</workbook>
</file>

<file path=xl/calcChain.xml><?xml version="1.0" encoding="utf-8"?>
<calcChain xmlns="http://schemas.openxmlformats.org/spreadsheetml/2006/main">
  <c r="E100" i="1"/>
  <c r="E52"/>
  <c r="E14"/>
  <c r="E10"/>
  <c r="E112"/>
  <c r="E110"/>
  <c r="E104"/>
  <c r="E113"/>
  <c r="E108"/>
  <c r="E106"/>
  <c r="E105"/>
  <c r="E103"/>
  <c r="E102"/>
  <c r="E101"/>
  <c r="E99"/>
  <c r="E111"/>
  <c r="E109"/>
  <c r="E107"/>
  <c r="E93"/>
  <c r="E91"/>
  <c r="E89"/>
  <c r="E87"/>
  <c r="E84"/>
  <c r="E83"/>
  <c r="E80"/>
  <c r="E77"/>
  <c r="E75"/>
  <c r="E74"/>
  <c r="E73"/>
  <c r="E72"/>
  <c r="E71"/>
  <c r="E68"/>
  <c r="E67"/>
  <c r="E66"/>
  <c r="E63"/>
  <c r="E62"/>
  <c r="E61"/>
  <c r="E58"/>
  <c r="E54"/>
  <c r="E53"/>
  <c r="E50"/>
  <c r="E49"/>
  <c r="E96"/>
  <c r="E95"/>
  <c r="E94"/>
  <c r="E92"/>
  <c r="E90"/>
  <c r="E88"/>
  <c r="E86"/>
  <c r="E85"/>
  <c r="E82"/>
  <c r="E81"/>
  <c r="E79"/>
  <c r="E78"/>
  <c r="E76"/>
  <c r="E70"/>
  <c r="E69"/>
  <c r="E65"/>
  <c r="E64"/>
  <c r="E60"/>
  <c r="E59"/>
  <c r="E57"/>
  <c r="E56"/>
  <c r="E55"/>
  <c r="E51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6"/>
  <c r="E17"/>
  <c r="E15"/>
  <c r="E13"/>
  <c r="E12"/>
  <c r="E11"/>
  <c r="E120" l="1"/>
</calcChain>
</file>

<file path=xl/sharedStrings.xml><?xml version="1.0" encoding="utf-8"?>
<sst xmlns="http://schemas.openxmlformats.org/spreadsheetml/2006/main" count="243" uniqueCount="105">
  <si>
    <t xml:space="preserve">Climate </t>
  </si>
  <si>
    <t>Name</t>
  </si>
  <si>
    <t>Q</t>
  </si>
  <si>
    <t>Total</t>
  </si>
  <si>
    <t>Cool Intermediate</t>
  </si>
  <si>
    <t>Intermediate</t>
  </si>
  <si>
    <t>Warm</t>
  </si>
  <si>
    <t>Warm Intermediate</t>
  </si>
  <si>
    <t>Email</t>
  </si>
  <si>
    <t>Address</t>
  </si>
  <si>
    <t>Special Instructions</t>
  </si>
  <si>
    <t>US$</t>
  </si>
  <si>
    <r>
      <t>If you wish to place an order but costs of direct importation are too high, we can deliver your order</t>
    </r>
    <r>
      <rPr>
        <b/>
        <sz val="10"/>
        <rFont val="Arial"/>
        <family val="2"/>
      </rPr>
      <t xml:space="preserve"> </t>
    </r>
  </si>
  <si>
    <t xml:space="preserve">while attending an Orchid Show close to you. Please let us know in the Special Instructions box above. </t>
  </si>
  <si>
    <t>Type your email address here</t>
  </si>
  <si>
    <t>Type your name and surname here</t>
  </si>
  <si>
    <t>Type your postal address</t>
  </si>
  <si>
    <t>Type another instructions here.</t>
  </si>
  <si>
    <r>
      <t>2.</t>
    </r>
    <r>
      <rPr>
        <sz val="10"/>
        <rFont val="Arial"/>
        <family val="2"/>
      </rPr>
      <t xml:space="preserve"> Prices are in US Dollars. </t>
    </r>
  </si>
  <si>
    <r>
      <t>4.</t>
    </r>
    <r>
      <rPr>
        <sz val="10"/>
        <rFont val="Arial"/>
        <family val="2"/>
      </rPr>
      <t xml:space="preserve"> Discounts policy: </t>
    </r>
  </si>
  <si>
    <t>TOTAL</t>
  </si>
  <si>
    <t xml:space="preserve">  5% from US$ 500.00 to 999.00</t>
  </si>
  <si>
    <t xml:space="preserve">plus 100% of the total cost of paperwork is required. </t>
  </si>
  <si>
    <t xml:space="preserve">                                                     COMMERCIAL TERMS:</t>
  </si>
  <si>
    <t xml:space="preserve">  7% from US$ 1,000.00 to US$ 2,999.00 </t>
  </si>
  <si>
    <t xml:space="preserve">10% from US$ 3,000.00 to US$ 6,999.00 </t>
  </si>
  <si>
    <t xml:space="preserve">15% for orders over US$ 7,000.00 </t>
  </si>
  <si>
    <t>List of In Vitro Flasks, Year 2019</t>
  </si>
  <si>
    <r>
      <rPr>
        <b/>
        <sz val="10"/>
        <rFont val="Arial"/>
        <family val="2"/>
      </rPr>
      <t xml:space="preserve">      1.</t>
    </r>
    <r>
      <rPr>
        <sz val="10"/>
        <rFont val="Arial"/>
        <family val="2"/>
      </rPr>
      <t xml:space="preserve"> Enter the desired Quantity of Plants in the Column "Q". The "Total" column will update automatically. </t>
    </r>
  </si>
  <si>
    <r>
      <rPr>
        <b/>
        <sz val="10"/>
        <rFont val="Arial"/>
        <family val="2"/>
      </rPr>
      <t xml:space="preserve">      2. </t>
    </r>
    <r>
      <rPr>
        <sz val="10"/>
        <rFont val="Arial"/>
        <family val="2"/>
      </rPr>
      <t>Flasks contain at least 7 (Seven) plants</t>
    </r>
  </si>
  <si>
    <r>
      <t xml:space="preserve">      </t>
    </r>
    <r>
      <rPr>
        <b/>
        <sz val="10"/>
        <rFont val="Arial"/>
        <family val="2"/>
      </rPr>
      <t xml:space="preserve">3. </t>
    </r>
    <r>
      <rPr>
        <sz val="10"/>
        <rFont val="Arial"/>
        <family val="2"/>
      </rPr>
      <t>Type your personal information in the cases below this list. Fill in the light green cases only.</t>
    </r>
  </si>
  <si>
    <r>
      <rPr>
        <b/>
        <sz val="10"/>
        <rFont val="Arial"/>
        <family val="2"/>
      </rPr>
      <t xml:space="preserve">      4.</t>
    </r>
    <r>
      <rPr>
        <sz val="10"/>
        <rFont val="Arial"/>
        <family val="2"/>
      </rPr>
      <t xml:space="preserve"> Send your order to: </t>
    </r>
    <r>
      <rPr>
        <b/>
        <sz val="10"/>
        <rFont val="Arial"/>
        <family val="2"/>
      </rPr>
      <t>contact@peruflora.net</t>
    </r>
  </si>
  <si>
    <t>FLASK, Cattleya maxima Fma. Semialba 'Lady Di' x Guarianthe skinerii Fma. Delicata 'Bella'</t>
  </si>
  <si>
    <t>FLASK, Oncidium (Trichocentrum) stacyi</t>
  </si>
  <si>
    <t>FLASK, Phragmipedium (kovachii x ((kovachii x besseae) x boisierianum))</t>
  </si>
  <si>
    <t>FLASK, Phragmipedium kovachii</t>
  </si>
  <si>
    <t>FLASK, Acineta barkeri</t>
  </si>
  <si>
    <t>FLASK, Cattleya rex (Splash in Petals &amp; Sepals x Great Shape &amp; Splash)</t>
  </si>
  <si>
    <t>FLASK, Cattleya rex Fma. Semialba '247'</t>
  </si>
  <si>
    <t>FLASK, Epidendrum kockii</t>
  </si>
  <si>
    <t>FLASK, Euchile (Encyclia) mariae</t>
  </si>
  <si>
    <t>FLASK, Odontoglossum deburghgraveanum</t>
  </si>
  <si>
    <t>FLASK, Phragmipedium (kovachii 'Daniel' x besseae (From Peru))</t>
  </si>
  <si>
    <t xml:space="preserve">FLASK, Stanhopea connata </t>
  </si>
  <si>
    <t>FLASK, Euchile (Encyclia) citrina</t>
  </si>
  <si>
    <t>FLASK, Phragmipedium anguloi</t>
  </si>
  <si>
    <t>FLASK, Phragmipedium schlimii Forma manzuri (synonim Phragmipedium x Colombianum)</t>
  </si>
  <si>
    <t xml:space="preserve">FLASK, Cattleya maxima Fma. Coerulea 'Hector' x Laelia anceps Fma. Coerulea </t>
  </si>
  <si>
    <t>FLASK, Chysis sp 20543010</t>
  </si>
  <si>
    <t>FLASK, Cochlioda vulcanica</t>
  </si>
  <si>
    <t>FLASK, Cyrtochilum volubile</t>
  </si>
  <si>
    <t>FLASK, Encyclia (alata 'SVO' AM/AOS x Cashen's Brown Sugar 'A gogo' HCC/AOS) x Epc. Louise Odom</t>
  </si>
  <si>
    <t>FLASK, Encyclia cordigera 'Very Tall Spike'</t>
  </si>
  <si>
    <t>FLASK, Macroclinium aurorae (Already bloomed inside the flask)</t>
  </si>
  <si>
    <t>FLASK, Macroclinium chasei (Already bloomed inside the flask)</t>
  </si>
  <si>
    <t>FLASK, Oncidium tripudians</t>
  </si>
  <si>
    <t>FLASK, Phragmipedium (kovachii 'Camilo' x dalessandroi)</t>
  </si>
  <si>
    <t>FLASK, Phragmipedium (kovachii x (kovachii x besseae))</t>
  </si>
  <si>
    <t>FLASK, Phragmipedium (kovachii x besseae (From Ecuador)</t>
  </si>
  <si>
    <t>FLASK, Phragmipedium (kovachii x besseae (From Peru))</t>
  </si>
  <si>
    <t>FLASK, Phragmipedium (kovachii x Mountain Maid)</t>
  </si>
  <si>
    <t>FLASK, Phragmipedium (kovachii x Suzanne Decker)</t>
  </si>
  <si>
    <t>FLASK, Phragmipedium (longifolium x kovachii)</t>
  </si>
  <si>
    <t>FLASK, Sievekingia fimbriata</t>
  </si>
  <si>
    <t>FLASK, Stanhopea marizana</t>
  </si>
  <si>
    <t>FLASK, Trichocentrum (stacyi x albococcineum)</t>
  </si>
  <si>
    <t xml:space="preserve">FLASK, Trichocentrum (stacyi x tigrinum) </t>
  </si>
  <si>
    <t>FLASK, Arpophyllum alpinum</t>
  </si>
  <si>
    <t>FLASK, Cyrtochilum xanthocinctum </t>
  </si>
  <si>
    <t>FLASK, Lycaste (x smeeana x machophylla)</t>
  </si>
  <si>
    <t>FLASK, Masdevallia stenorrhynchos</t>
  </si>
  <si>
    <t>FLASK, Odontoglossum auroincarum</t>
  </si>
  <si>
    <t>FLASK, Phragmipedium ((Dick Clements 'Red Eagle' x Hanne Popow 'Rose Frost') x kovachii)</t>
  </si>
  <si>
    <t>FLASK, Phragmipedium ((kovachii x schlimii) 'Blanco' x Phragmipedium schlimii)</t>
  </si>
  <si>
    <t>FLASK, Phragmipedium (besseae (De Ecuador) x kovachii 'Jonás')</t>
  </si>
  <si>
    <t>FLASK, Phragmipedium (Elizabeth Casttle x kovachii 'Kevin')</t>
  </si>
  <si>
    <t>FLASK, Phragmipedium (Elizabeth March x kovachii)</t>
  </si>
  <si>
    <t>FLASK, Phragmipedium (kovachii x (kovachii x dalesandroi))</t>
  </si>
  <si>
    <t>FLASK, Phragmipedium (kovachii x besseae)</t>
  </si>
  <si>
    <t>FLASK, Phragmipedium (kovachii x caudatum (From Panama))</t>
  </si>
  <si>
    <t>FLASK, Phragmipedium (kovachii x wallisii)</t>
  </si>
  <si>
    <t>FLASK, Phragmipedium andreettae</t>
  </si>
  <si>
    <t>FLASK, Phragmipedium schlimii 'Large Flower'</t>
  </si>
  <si>
    <t>FLASK, Sobralia setigera</t>
  </si>
  <si>
    <t>FLASK, BLC. George King 'Serendipity' x Rth. Lovely Toshie</t>
  </si>
  <si>
    <t>FLASK, Catasetum gnomus</t>
  </si>
  <si>
    <t>FLASK, Catasetum tuberculatum</t>
  </si>
  <si>
    <t>FLASK, Cattleya maxima</t>
  </si>
  <si>
    <t>FLASK, Cycnoches haagii</t>
  </si>
  <si>
    <t>FLASK, Phragmipedium sargentianum 'Truly Red'</t>
  </si>
  <si>
    <t>FLASK, Stanhopea deltoidea</t>
  </si>
  <si>
    <t>FLASK, Stanhopea florida</t>
  </si>
  <si>
    <t>FLASK, Stanhopea oculata</t>
  </si>
  <si>
    <t>FLASK, Trichocentrum lanceanum</t>
  </si>
  <si>
    <r>
      <t xml:space="preserve">3. </t>
    </r>
    <r>
      <rPr>
        <sz val="10"/>
        <rFont val="Arial"/>
        <family val="2"/>
      </rPr>
      <t>For direct importation, cost of Phytosanitary certificate is 100 US$ for any amount of flasks.</t>
    </r>
  </si>
  <si>
    <r>
      <t>5.</t>
    </r>
    <r>
      <rPr>
        <sz val="10"/>
        <rFont val="Arial"/>
        <family val="2"/>
      </rPr>
      <t xml:space="preserve"> Prices are FOB Lima Airport. A deposit in advance of at least 50%  of the value of ordered flasks</t>
    </r>
  </si>
  <si>
    <r>
      <t>6.</t>
    </r>
    <r>
      <rPr>
        <sz val="10"/>
        <rFont val="Arial"/>
        <family val="2"/>
      </rPr>
      <t xml:space="preserve"> For further requests please do not hesitate to contact us: contact@peruflora.net </t>
    </r>
  </si>
  <si>
    <r>
      <rPr>
        <b/>
        <sz val="10"/>
        <rFont val="Arial"/>
        <family val="2"/>
      </rPr>
      <t>7.</t>
    </r>
    <r>
      <rPr>
        <sz val="10"/>
        <rFont val="Arial"/>
        <family val="2"/>
      </rPr>
      <t xml:space="preserve"> For PayPal payment, we will add 4% to cover the discounts made by the money transfer.</t>
    </r>
  </si>
  <si>
    <r>
      <t>1.</t>
    </r>
    <r>
      <rPr>
        <sz val="10"/>
        <rFont val="Arial"/>
        <family val="2"/>
      </rPr>
      <t xml:space="preserve"> This list cancels all previous lists and is based on the actual existing plants in our laboratories.</t>
    </r>
  </si>
  <si>
    <r>
      <rPr>
        <b/>
        <sz val="9"/>
        <color theme="0"/>
        <rFont val="Arial"/>
        <family val="2"/>
      </rPr>
      <t xml:space="preserve">AVAILABLE FLASKS: </t>
    </r>
    <r>
      <rPr>
        <b/>
        <sz val="12"/>
        <color theme="0"/>
        <rFont val="Arial"/>
        <family val="2"/>
      </rPr>
      <t>JANUARY 2019</t>
    </r>
  </si>
  <si>
    <r>
      <rPr>
        <b/>
        <sz val="9"/>
        <color theme="0"/>
        <rFont val="Arial"/>
        <family val="2"/>
      </rPr>
      <t xml:space="preserve">AVAILABLE FLASKS: </t>
    </r>
    <r>
      <rPr>
        <b/>
        <sz val="12"/>
        <color theme="0"/>
        <rFont val="Arial"/>
        <family val="2"/>
      </rPr>
      <t>MAY 2019</t>
    </r>
  </si>
  <si>
    <r>
      <rPr>
        <b/>
        <sz val="9"/>
        <color theme="0"/>
        <rFont val="Arial"/>
        <family val="2"/>
      </rPr>
      <t>AVAILABLE FLASKS:</t>
    </r>
    <r>
      <rPr>
        <b/>
        <sz val="12"/>
        <color theme="0"/>
        <rFont val="Arial"/>
        <family val="2"/>
      </rPr>
      <t xml:space="preserve"> OCTOBER 2019</t>
    </r>
  </si>
  <si>
    <t xml:space="preserve">                                                                     INSTRUCTIONS</t>
  </si>
  <si>
    <t>FLASK, Aganisia (Acacallys) fimbriata</t>
  </si>
  <si>
    <t>FLASK, Cattleya (Guarianthe) aurantiaca</t>
  </si>
</sst>
</file>

<file path=xl/styles.xml><?xml version="1.0" encoding="utf-8"?>
<styleSheet xmlns="http://schemas.openxmlformats.org/spreadsheetml/2006/main">
  <numFmts count="1">
    <numFmt numFmtId="164" formatCode="_([$€-2]\ * #,##0.00_);_([$€-2]\ * \(#,##0.00\);_([$€-2]\ * \-??_)"/>
  </numFmts>
  <fonts count="26">
    <font>
      <sz val="10"/>
      <name val="Arial"/>
      <family val="2"/>
    </font>
    <font>
      <sz val="10"/>
      <color indexed="9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0"/>
      <color indexed="9"/>
      <name val="Arial"/>
      <family val="2"/>
    </font>
    <font>
      <u/>
      <sz val="10"/>
      <color indexed="12"/>
      <name val="Arial"/>
      <family val="2"/>
    </font>
    <font>
      <b/>
      <sz val="9"/>
      <name val="Arial"/>
      <family val="2"/>
    </font>
    <font>
      <sz val="10"/>
      <color indexed="63"/>
      <name val="Arial"/>
      <family val="2"/>
    </font>
    <font>
      <sz val="10"/>
      <name val="Arial"/>
      <family val="2"/>
    </font>
    <font>
      <b/>
      <sz val="9.5"/>
      <name val="Arial"/>
      <family val="2"/>
    </font>
    <font>
      <sz val="9"/>
      <color indexed="9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sz val="7"/>
      <color indexed="8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9.5"/>
      <color theme="0"/>
      <name val="Arial"/>
      <family val="2"/>
    </font>
    <font>
      <sz val="10"/>
      <color theme="0"/>
      <name val="Arial"/>
      <family val="2"/>
    </font>
    <font>
      <b/>
      <sz val="11"/>
      <color theme="0"/>
      <name val="Arial"/>
      <family val="2"/>
    </font>
    <font>
      <b/>
      <sz val="18"/>
      <color theme="0"/>
      <name val="Arial"/>
      <family val="2"/>
    </font>
    <font>
      <b/>
      <sz val="11"/>
      <name val="Arial"/>
      <family val="2"/>
    </font>
    <font>
      <b/>
      <sz val="12"/>
      <color theme="0"/>
      <name val="Arial"/>
      <family val="2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b/>
      <sz val="10"/>
      <color theme="1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7"/>
      </patternFill>
    </fill>
    <fill>
      <patternFill patternType="solid">
        <fgColor rgb="FFFFFFCC"/>
        <bgColor indexed="26"/>
      </patternFill>
    </fill>
    <fill>
      <patternFill patternType="solid">
        <fgColor rgb="FFFFCCFF"/>
        <bgColor indexed="29"/>
      </patternFill>
    </fill>
    <fill>
      <patternFill patternType="solid">
        <fgColor rgb="FF000000"/>
        <bgColor indexed="64"/>
      </patternFill>
    </fill>
    <fill>
      <patternFill patternType="solid">
        <fgColor theme="7" tint="-0.249977111117893"/>
        <bgColor indexed="27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-0.249977111117893"/>
        <bgColor indexed="23"/>
      </patternFill>
    </fill>
    <fill>
      <patternFill patternType="solid">
        <fgColor theme="7" tint="0.59999389629810485"/>
        <bgColor indexed="27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indexed="9"/>
        <bgColor indexed="31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9" fillId="0" borderId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9" fillId="0" borderId="0"/>
  </cellStyleXfs>
  <cellXfs count="110">
    <xf numFmtId="0" fontId="0" fillId="0" borderId="0" xfId="0"/>
    <xf numFmtId="0" fontId="0" fillId="0" borderId="0" xfId="0" applyFont="1"/>
    <xf numFmtId="0" fontId="8" fillId="0" borderId="0" xfId="0" applyFont="1" applyFill="1" applyBorder="1"/>
    <xf numFmtId="0" fontId="8" fillId="0" borderId="0" xfId="0" applyFont="1" applyFill="1" applyBorder="1" applyAlignment="1">
      <alignment horizontal="right"/>
    </xf>
    <xf numFmtId="0" fontId="3" fillId="2" borderId="1" xfId="0" applyFont="1" applyFill="1" applyBorder="1" applyAlignment="1">
      <alignment horizontal="left"/>
    </xf>
    <xf numFmtId="0" fontId="3" fillId="2" borderId="1" xfId="0" applyFont="1" applyFill="1" applyBorder="1"/>
    <xf numFmtId="0" fontId="15" fillId="0" borderId="2" xfId="0" applyFont="1" applyFill="1" applyBorder="1"/>
    <xf numFmtId="0" fontId="15" fillId="0" borderId="3" xfId="0" applyFont="1" applyFill="1" applyBorder="1"/>
    <xf numFmtId="0" fontId="0" fillId="2" borderId="0" xfId="0" applyFont="1" applyFill="1" applyBorder="1"/>
    <xf numFmtId="0" fontId="0" fillId="2" borderId="5" xfId="0" applyFont="1" applyFill="1" applyBorder="1"/>
    <xf numFmtId="0" fontId="0" fillId="2" borderId="6" xfId="0" applyFont="1" applyFill="1" applyBorder="1"/>
    <xf numFmtId="0" fontId="0" fillId="2" borderId="7" xfId="0" applyFont="1" applyFill="1" applyBorder="1"/>
    <xf numFmtId="0" fontId="0" fillId="2" borderId="0" xfId="0" applyFont="1" applyFill="1" applyBorder="1" applyAlignment="1">
      <alignment horizontal="right"/>
    </xf>
    <xf numFmtId="0" fontId="0" fillId="2" borderId="6" xfId="0" applyFont="1" applyFill="1" applyBorder="1" applyAlignment="1">
      <alignment horizontal="right"/>
    </xf>
    <xf numFmtId="0" fontId="10" fillId="0" borderId="0" xfId="0" applyFont="1" applyFill="1" applyBorder="1" applyAlignment="1">
      <alignment horizontal="right"/>
    </xf>
    <xf numFmtId="0" fontId="7" fillId="0" borderId="0" xfId="0" applyFont="1" applyFill="1" applyBorder="1" applyAlignment="1">
      <alignment horizontal="center"/>
    </xf>
    <xf numFmtId="0" fontId="12" fillId="6" borderId="4" xfId="0" applyFont="1" applyFill="1" applyBorder="1" applyAlignment="1">
      <alignment horizontal="center"/>
    </xf>
    <xf numFmtId="0" fontId="12" fillId="6" borderId="5" xfId="0" applyFont="1" applyFill="1" applyBorder="1" applyAlignment="1">
      <alignment horizontal="center"/>
    </xf>
    <xf numFmtId="0" fontId="0" fillId="2" borderId="0" xfId="0" applyFill="1" applyBorder="1" applyAlignment="1">
      <alignment horizontal="left"/>
    </xf>
    <xf numFmtId="0" fontId="0" fillId="2" borderId="1" xfId="0" applyFill="1" applyBorder="1" applyAlignment="1">
      <alignment horizontal="left"/>
    </xf>
    <xf numFmtId="0" fontId="0" fillId="2" borderId="1" xfId="0" applyFill="1" applyBorder="1"/>
    <xf numFmtId="0" fontId="3" fillId="2" borderId="10" xfId="0" applyFont="1" applyFill="1" applyBorder="1" applyAlignment="1">
      <alignment horizontal="left"/>
    </xf>
    <xf numFmtId="0" fontId="0" fillId="2" borderId="11" xfId="0" applyFont="1" applyFill="1" applyBorder="1"/>
    <xf numFmtId="0" fontId="0" fillId="2" borderId="11" xfId="0" applyFont="1" applyFill="1" applyBorder="1" applyAlignment="1">
      <alignment horizontal="right"/>
    </xf>
    <xf numFmtId="0" fontId="0" fillId="2" borderId="4" xfId="0" applyFont="1" applyFill="1" applyBorder="1"/>
    <xf numFmtId="0" fontId="0" fillId="2" borderId="12" xfId="0" applyFill="1" applyBorder="1"/>
    <xf numFmtId="0" fontId="14" fillId="4" borderId="8" xfId="3" applyFont="1" applyFill="1" applyBorder="1" applyAlignment="1">
      <alignment horizontal="center"/>
    </xf>
    <xf numFmtId="0" fontId="13" fillId="7" borderId="8" xfId="3" applyFont="1" applyFill="1" applyBorder="1" applyAlignment="1">
      <alignment horizontal="center"/>
    </xf>
    <xf numFmtId="0" fontId="14" fillId="8" borderId="8" xfId="3" applyFont="1" applyFill="1" applyBorder="1" applyAlignment="1">
      <alignment horizontal="center"/>
    </xf>
    <xf numFmtId="0" fontId="13" fillId="3" borderId="8" xfId="3" applyFont="1" applyFill="1" applyBorder="1" applyAlignment="1">
      <alignment horizontal="center"/>
    </xf>
    <xf numFmtId="0" fontId="15" fillId="0" borderId="9" xfId="0" applyFont="1" applyFill="1" applyBorder="1"/>
    <xf numFmtId="0" fontId="16" fillId="10" borderId="15" xfId="0" applyFont="1" applyFill="1" applyBorder="1" applyAlignment="1">
      <alignment horizontal="center" vertical="center"/>
    </xf>
    <xf numFmtId="0" fontId="16" fillId="10" borderId="16" xfId="0" applyFont="1" applyFill="1" applyBorder="1" applyAlignment="1">
      <alignment horizontal="left" vertical="center"/>
    </xf>
    <xf numFmtId="0" fontId="17" fillId="11" borderId="16" xfId="0" applyFont="1" applyFill="1" applyBorder="1" applyAlignment="1">
      <alignment horizontal="center"/>
    </xf>
    <xf numFmtId="0" fontId="18" fillId="11" borderId="17" xfId="0" applyFont="1" applyFill="1" applyBorder="1" applyAlignment="1">
      <alignment vertical="center"/>
    </xf>
    <xf numFmtId="0" fontId="19" fillId="12" borderId="18" xfId="0" applyFont="1" applyFill="1" applyBorder="1" applyAlignment="1">
      <alignment horizontal="center" vertical="center"/>
    </xf>
    <xf numFmtId="0" fontId="19" fillId="12" borderId="4" xfId="0" applyFont="1" applyFill="1" applyBorder="1" applyAlignment="1">
      <alignment horizontal="center" vertical="center"/>
    </xf>
    <xf numFmtId="0" fontId="19" fillId="12" borderId="10" xfId="0" applyFont="1" applyFill="1" applyBorder="1" applyAlignment="1">
      <alignment horizontal="center" vertical="center"/>
    </xf>
    <xf numFmtId="0" fontId="16" fillId="11" borderId="19" xfId="0" applyFont="1" applyFill="1" applyBorder="1" applyAlignment="1">
      <alignment horizontal="right"/>
    </xf>
    <xf numFmtId="0" fontId="5" fillId="12" borderId="15" xfId="0" applyFont="1" applyFill="1" applyBorder="1" applyAlignment="1">
      <alignment horizontal="left" vertical="center"/>
    </xf>
    <xf numFmtId="0" fontId="0" fillId="12" borderId="16" xfId="0" applyFont="1" applyFill="1" applyBorder="1" applyAlignment="1">
      <alignment horizontal="center"/>
    </xf>
    <xf numFmtId="0" fontId="0" fillId="12" borderId="16" xfId="0" applyFont="1" applyFill="1" applyBorder="1"/>
    <xf numFmtId="0" fontId="0" fillId="12" borderId="17" xfId="0" applyFont="1" applyFill="1" applyBorder="1" applyAlignment="1">
      <alignment horizontal="right"/>
    </xf>
    <xf numFmtId="0" fontId="19" fillId="12" borderId="16" xfId="0" applyFont="1" applyFill="1" applyBorder="1" applyAlignment="1">
      <alignment horizontal="left" vertical="center"/>
    </xf>
    <xf numFmtId="0" fontId="2" fillId="13" borderId="19" xfId="0" applyFont="1" applyFill="1" applyBorder="1"/>
    <xf numFmtId="0" fontId="12" fillId="13" borderId="0" xfId="0" applyFont="1" applyFill="1" applyBorder="1" applyAlignment="1">
      <alignment horizontal="center"/>
    </xf>
    <xf numFmtId="0" fontId="7" fillId="13" borderId="5" xfId="0" applyFont="1" applyFill="1" applyBorder="1" applyAlignment="1">
      <alignment horizontal="center"/>
    </xf>
    <xf numFmtId="0" fontId="3" fillId="13" borderId="9" xfId="0" applyFont="1" applyFill="1" applyBorder="1" applyAlignment="1" applyProtection="1">
      <alignment horizontal="right"/>
      <protection locked="0"/>
    </xf>
    <xf numFmtId="0" fontId="3" fillId="13" borderId="13" xfId="0" applyFont="1" applyFill="1" applyBorder="1" applyAlignment="1">
      <alignment horizontal="center"/>
    </xf>
    <xf numFmtId="0" fontId="11" fillId="13" borderId="7" xfId="0" applyFont="1" applyFill="1" applyBorder="1" applyAlignment="1">
      <alignment horizontal="center"/>
    </xf>
    <xf numFmtId="0" fontId="4" fillId="13" borderId="17" xfId="0" applyFont="1" applyFill="1" applyBorder="1" applyAlignment="1">
      <alignment horizontal="center"/>
    </xf>
    <xf numFmtId="0" fontId="4" fillId="13" borderId="4" xfId="0" applyFont="1" applyFill="1" applyBorder="1" applyAlignment="1">
      <alignment horizontal="center"/>
    </xf>
    <xf numFmtId="0" fontId="11" fillId="13" borderId="5" xfId="0" applyFont="1" applyFill="1" applyBorder="1"/>
    <xf numFmtId="0" fontId="11" fillId="13" borderId="7" xfId="0" applyFont="1" applyFill="1" applyBorder="1"/>
    <xf numFmtId="0" fontId="4" fillId="13" borderId="6" xfId="0" applyFont="1" applyFill="1" applyBorder="1" applyProtection="1">
      <protection locked="0"/>
    </xf>
    <xf numFmtId="0" fontId="4" fillId="13" borderId="16" xfId="2" applyFont="1" applyFill="1" applyBorder="1" applyAlignment="1" applyProtection="1">
      <protection locked="0"/>
    </xf>
    <xf numFmtId="0" fontId="4" fillId="13" borderId="11" xfId="0" applyFont="1" applyFill="1" applyBorder="1" applyProtection="1">
      <protection locked="0"/>
    </xf>
    <xf numFmtId="0" fontId="4" fillId="13" borderId="10" xfId="0" applyFont="1" applyFill="1" applyBorder="1" applyProtection="1">
      <protection locked="0"/>
    </xf>
    <xf numFmtId="0" fontId="11" fillId="13" borderId="12" xfId="0" applyFont="1" applyFill="1" applyBorder="1" applyProtection="1">
      <protection locked="0"/>
    </xf>
    <xf numFmtId="0" fontId="12" fillId="14" borderId="18" xfId="0" applyFont="1" applyFill="1" applyBorder="1" applyAlignment="1">
      <alignment horizontal="center"/>
    </xf>
    <xf numFmtId="0" fontId="12" fillId="14" borderId="20" xfId="0" applyFont="1" applyFill="1" applyBorder="1" applyAlignment="1">
      <alignment horizontal="center"/>
    </xf>
    <xf numFmtId="0" fontId="21" fillId="14" borderId="18" xfId="0" applyFont="1" applyFill="1" applyBorder="1" applyAlignment="1">
      <alignment horizontal="right"/>
    </xf>
    <xf numFmtId="0" fontId="21" fillId="14" borderId="20" xfId="0" applyFont="1" applyFill="1" applyBorder="1" applyAlignment="1">
      <alignment horizontal="right"/>
    </xf>
    <xf numFmtId="0" fontId="22" fillId="10" borderId="15" xfId="0" applyFont="1" applyFill="1" applyBorder="1" applyAlignment="1">
      <alignment vertical="center"/>
    </xf>
    <xf numFmtId="0" fontId="23" fillId="5" borderId="15" xfId="0" applyFont="1" applyFill="1" applyBorder="1" applyAlignment="1">
      <alignment horizontal="center"/>
    </xf>
    <xf numFmtId="0" fontId="23" fillId="5" borderId="16" xfId="0" applyFont="1" applyFill="1" applyBorder="1"/>
    <xf numFmtId="0" fontId="23" fillId="5" borderId="16" xfId="0" applyFont="1" applyFill="1" applyBorder="1" applyAlignment="1">
      <alignment horizontal="center"/>
    </xf>
    <xf numFmtId="0" fontId="23" fillId="0" borderId="17" xfId="0" applyFont="1" applyFill="1" applyBorder="1" applyAlignment="1">
      <alignment horizontal="right"/>
    </xf>
    <xf numFmtId="0" fontId="23" fillId="0" borderId="0" xfId="0" applyFont="1"/>
    <xf numFmtId="0" fontId="17" fillId="15" borderId="16" xfId="0" applyFont="1" applyFill="1" applyBorder="1"/>
    <xf numFmtId="0" fontId="17" fillId="15" borderId="17" xfId="0" applyFont="1" applyFill="1" applyBorder="1" applyAlignment="1">
      <alignment horizontal="right"/>
    </xf>
    <xf numFmtId="0" fontId="9" fillId="6" borderId="10" xfId="0" applyFont="1" applyFill="1" applyBorder="1"/>
    <xf numFmtId="0" fontId="9" fillId="6" borderId="1" xfId="0" applyFont="1" applyFill="1" applyBorder="1"/>
    <xf numFmtId="0" fontId="3" fillId="6" borderId="5" xfId="0" applyFont="1" applyFill="1" applyBorder="1" applyAlignment="1">
      <alignment horizontal="center"/>
    </xf>
    <xf numFmtId="0" fontId="15" fillId="0" borderId="21" xfId="0" applyFont="1" applyFill="1" applyBorder="1"/>
    <xf numFmtId="0" fontId="15" fillId="0" borderId="8" xfId="0" applyFont="1" applyFill="1" applyBorder="1"/>
    <xf numFmtId="0" fontId="15" fillId="0" borderId="22" xfId="0" applyFont="1" applyFill="1" applyBorder="1"/>
    <xf numFmtId="0" fontId="15" fillId="0" borderId="9" xfId="0" applyFont="1" applyBorder="1"/>
    <xf numFmtId="0" fontId="14" fillId="8" borderId="3" xfId="3" applyFont="1" applyFill="1" applyBorder="1" applyAlignment="1">
      <alignment horizontal="center"/>
    </xf>
    <xf numFmtId="0" fontId="15" fillId="0" borderId="23" xfId="0" applyFont="1" applyBorder="1"/>
    <xf numFmtId="0" fontId="7" fillId="16" borderId="0" xfId="0" applyFont="1" applyFill="1"/>
    <xf numFmtId="0" fontId="4" fillId="16" borderId="0" xfId="0" applyFont="1" applyFill="1" applyAlignment="1">
      <alignment horizontal="center"/>
    </xf>
    <xf numFmtId="0" fontId="4" fillId="16" borderId="0" xfId="0" applyFont="1" applyFill="1"/>
    <xf numFmtId="0" fontId="4" fillId="16" borderId="0" xfId="0" applyFont="1" applyFill="1" applyAlignment="1">
      <alignment horizontal="right"/>
    </xf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right"/>
    </xf>
    <xf numFmtId="0" fontId="15" fillId="0" borderId="0" xfId="0" applyFont="1" applyFill="1" applyBorder="1"/>
    <xf numFmtId="0" fontId="13" fillId="0" borderId="6" xfId="3" applyFont="1" applyFill="1" applyBorder="1" applyAlignment="1">
      <alignment horizontal="center"/>
    </xf>
    <xf numFmtId="0" fontId="15" fillId="0" borderId="6" xfId="0" applyFont="1" applyFill="1" applyBorder="1"/>
    <xf numFmtId="0" fontId="15" fillId="0" borderId="23" xfId="0" applyFont="1" applyFill="1" applyBorder="1"/>
    <xf numFmtId="0" fontId="3" fillId="13" borderId="23" xfId="0" applyFont="1" applyFill="1" applyBorder="1" applyAlignment="1" applyProtection="1">
      <alignment horizontal="right"/>
      <protection locked="0"/>
    </xf>
    <xf numFmtId="0" fontId="3" fillId="13" borderId="14" xfId="0" applyFont="1" applyFill="1" applyBorder="1" applyAlignment="1" applyProtection="1">
      <alignment horizontal="right"/>
      <protection locked="0"/>
    </xf>
    <xf numFmtId="0" fontId="22" fillId="10" borderId="12" xfId="0" applyFont="1" applyFill="1" applyBorder="1" applyAlignment="1">
      <alignment vertical="center"/>
    </xf>
    <xf numFmtId="0" fontId="18" fillId="11" borderId="7" xfId="0" applyFont="1" applyFill="1" applyBorder="1" applyAlignment="1">
      <alignment vertical="center"/>
    </xf>
    <xf numFmtId="0" fontId="25" fillId="14" borderId="8" xfId="0" applyFont="1" applyFill="1" applyBorder="1"/>
    <xf numFmtId="0" fontId="25" fillId="14" borderId="3" xfId="0" applyFont="1" applyFill="1" applyBorder="1"/>
    <xf numFmtId="0" fontId="3" fillId="13" borderId="0" xfId="0" applyFont="1" applyFill="1" applyBorder="1" applyAlignment="1">
      <alignment horizontal="center" vertical="center"/>
    </xf>
    <xf numFmtId="0" fontId="25" fillId="14" borderId="18" xfId="0" applyFont="1" applyFill="1" applyBorder="1"/>
    <xf numFmtId="0" fontId="25" fillId="14" borderId="20" xfId="0" applyFont="1" applyFill="1" applyBorder="1"/>
    <xf numFmtId="0" fontId="1" fillId="14" borderId="13" xfId="0" applyFont="1" applyFill="1" applyBorder="1" applyAlignment="1">
      <alignment horizontal="center"/>
    </xf>
    <xf numFmtId="0" fontId="20" fillId="9" borderId="10" xfId="0" applyFont="1" applyFill="1" applyBorder="1" applyAlignment="1">
      <alignment horizontal="center" vertical="center"/>
    </xf>
    <xf numFmtId="0" fontId="16" fillId="9" borderId="11" xfId="0" applyFont="1" applyFill="1" applyBorder="1" applyAlignment="1">
      <alignment horizontal="center" vertical="center"/>
    </xf>
    <xf numFmtId="0" fontId="16" fillId="9" borderId="4" xfId="0" applyFont="1" applyFill="1" applyBorder="1" applyAlignment="1">
      <alignment horizontal="center" vertical="center"/>
    </xf>
    <xf numFmtId="0" fontId="16" fillId="11" borderId="18" xfId="0" applyFont="1" applyFill="1" applyBorder="1" applyAlignment="1">
      <alignment horizontal="right" vertical="top" wrapText="1"/>
    </xf>
    <xf numFmtId="0" fontId="16" fillId="11" borderId="13" xfId="0" applyFont="1" applyFill="1" applyBorder="1" applyAlignment="1">
      <alignment horizontal="right" vertical="top" wrapText="1"/>
    </xf>
    <xf numFmtId="0" fontId="16" fillId="11" borderId="20" xfId="0" applyFont="1" applyFill="1" applyBorder="1" applyAlignment="1">
      <alignment horizontal="right" vertical="top" wrapText="1"/>
    </xf>
    <xf numFmtId="0" fontId="13" fillId="7" borderId="3" xfId="3" applyFont="1" applyFill="1" applyBorder="1" applyAlignment="1">
      <alignment horizontal="center"/>
    </xf>
    <xf numFmtId="0" fontId="25" fillId="14" borderId="13" xfId="0" applyFont="1" applyFill="1" applyBorder="1"/>
    <xf numFmtId="0" fontId="13" fillId="7" borderId="2" xfId="3" applyFont="1" applyFill="1" applyBorder="1" applyAlignment="1">
      <alignment horizontal="center"/>
    </xf>
    <xf numFmtId="0" fontId="15" fillId="0" borderId="14" xfId="0" applyFont="1" applyFill="1" applyBorder="1"/>
  </cellXfs>
  <cellStyles count="4">
    <cellStyle name="Euro" xfId="1"/>
    <cellStyle name="Hipervínculo" xfId="2" builtinId="8"/>
    <cellStyle name="Normal" xfId="0" builtinId="0"/>
    <cellStyle name="Normal 2" xfId="3"/>
  </cellStyles>
  <dxfs count="0"/>
  <tableStyles count="0" defaultTableStyle="TableStyleMedium9" defaultPivotStyle="PivotStyleLight16"/>
  <colors>
    <mruColors>
      <color rgb="FFFF33CC"/>
      <color rgb="FFFF66FF"/>
      <color rgb="FFCCFFCC"/>
      <color rgb="FF99CCFF"/>
      <color rgb="FF009900"/>
      <color rgb="FF99FF99"/>
      <color rgb="FF33CC33"/>
      <color rgb="FFCC66FF"/>
      <color rgb="FFFF99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8283</xdr:colOff>
      <xdr:row>0</xdr:row>
      <xdr:rowOff>8282</xdr:rowOff>
    </xdr:from>
    <xdr:to>
      <xdr:col>5</xdr:col>
      <xdr:colOff>0</xdr:colOff>
      <xdr:row>1</xdr:row>
      <xdr:rowOff>7849</xdr:rowOff>
    </xdr:to>
    <xdr:pic>
      <xdr:nvPicPr>
        <xdr:cNvPr id="4" name="3 Imagen" descr="2019, 01, ENCABEZADO DE LISTAS DE PRECIOS, 5, BAJA 2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83" y="8282"/>
          <a:ext cx="8506239" cy="484489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C163"/>
  <sheetViews>
    <sheetView tabSelected="1" zoomScale="115" zoomScaleNormal="115" workbookViewId="0">
      <selection activeCell="H102" sqref="H102"/>
    </sheetView>
  </sheetViews>
  <sheetFormatPr baseColWidth="10" defaultColWidth="11.42578125" defaultRowHeight="14.25"/>
  <cols>
    <col min="1" max="1" width="11.7109375" style="84" customWidth="1"/>
    <col min="2" max="2" width="89.7109375" style="68" customWidth="1"/>
    <col min="3" max="3" width="3.85546875" style="84" customWidth="1"/>
    <col min="4" max="4" width="14.7109375" style="68" customWidth="1"/>
    <col min="5" max="5" width="7.85546875" style="85" customWidth="1"/>
  </cols>
  <sheetData>
    <row r="1" spans="1:5" ht="381.75" customHeight="1" thickBot="1">
      <c r="A1" s="64"/>
      <c r="B1" s="65"/>
      <c r="C1" s="66"/>
      <c r="D1" s="65"/>
      <c r="E1" s="67"/>
    </row>
    <row r="2" spans="1:5" ht="44.25" customHeight="1" thickBot="1">
      <c r="A2" s="100" t="s">
        <v>27</v>
      </c>
      <c r="B2" s="101"/>
      <c r="C2" s="101"/>
      <c r="D2" s="101"/>
      <c r="E2" s="102"/>
    </row>
    <row r="3" spans="1:5" ht="24" customHeight="1" thickBot="1">
      <c r="A3" s="31"/>
      <c r="B3" s="32" t="s">
        <v>102</v>
      </c>
      <c r="C3" s="33"/>
      <c r="D3" s="69"/>
      <c r="E3" s="70"/>
    </row>
    <row r="4" spans="1:5" ht="15.95" customHeight="1" thickBot="1">
      <c r="A4" s="44" t="s">
        <v>28</v>
      </c>
      <c r="B4" s="45"/>
      <c r="C4" s="46"/>
      <c r="D4" s="14"/>
      <c r="E4" s="14"/>
    </row>
    <row r="5" spans="1:5" ht="15.95" customHeight="1">
      <c r="A5" s="71" t="s">
        <v>29</v>
      </c>
      <c r="B5" s="16"/>
      <c r="C5" s="46"/>
      <c r="D5" s="14"/>
      <c r="E5" s="14"/>
    </row>
    <row r="6" spans="1:5" ht="15.95" customHeight="1">
      <c r="A6" s="72" t="s">
        <v>30</v>
      </c>
      <c r="B6" s="73"/>
      <c r="C6" s="46"/>
      <c r="D6" s="14"/>
      <c r="E6" s="14"/>
    </row>
    <row r="7" spans="1:5" ht="15.95" customHeight="1" thickBot="1">
      <c r="A7" s="72" t="s">
        <v>31</v>
      </c>
      <c r="B7" s="17"/>
      <c r="C7" s="46"/>
      <c r="D7" s="14"/>
      <c r="E7" s="14"/>
    </row>
    <row r="8" spans="1:5" ht="24.95" customHeight="1" thickBot="1">
      <c r="A8" s="63" t="s">
        <v>99</v>
      </c>
      <c r="B8" s="34"/>
      <c r="C8" s="99"/>
      <c r="D8" s="2"/>
      <c r="E8" s="3"/>
    </row>
    <row r="9" spans="1:5" ht="24.95" customHeight="1">
      <c r="A9" s="35" t="s">
        <v>0</v>
      </c>
      <c r="B9" s="36" t="s">
        <v>1</v>
      </c>
      <c r="C9" s="96" t="s">
        <v>2</v>
      </c>
      <c r="D9" s="37" t="s">
        <v>11</v>
      </c>
      <c r="E9" s="35" t="s">
        <v>3</v>
      </c>
    </row>
    <row r="10" spans="1:5" ht="12.95" customHeight="1">
      <c r="A10" s="29" t="s">
        <v>7</v>
      </c>
      <c r="B10" s="74" t="s">
        <v>103</v>
      </c>
      <c r="C10" s="94">
        <v>0</v>
      </c>
      <c r="D10" s="75">
        <v>28</v>
      </c>
      <c r="E10" s="75">
        <f t="shared" ref="E10:E46" si="0">D10*C10</f>
        <v>0</v>
      </c>
    </row>
    <row r="11" spans="1:5" ht="12.95" customHeight="1">
      <c r="A11" s="28" t="s">
        <v>6</v>
      </c>
      <c r="B11" s="75" t="s">
        <v>84</v>
      </c>
      <c r="C11" s="94">
        <v>0</v>
      </c>
      <c r="D11" s="75">
        <v>22</v>
      </c>
      <c r="E11" s="75">
        <f>D11*C11</f>
        <v>0</v>
      </c>
    </row>
    <row r="12" spans="1:5" ht="12.95" customHeight="1">
      <c r="A12" s="28" t="s">
        <v>6</v>
      </c>
      <c r="B12" s="74" t="s">
        <v>85</v>
      </c>
      <c r="C12" s="94">
        <v>0</v>
      </c>
      <c r="D12" s="75">
        <v>28</v>
      </c>
      <c r="E12" s="75">
        <f>D12*C12</f>
        <v>0</v>
      </c>
    </row>
    <row r="13" spans="1:5" ht="12.95" customHeight="1">
      <c r="A13" s="28" t="s">
        <v>6</v>
      </c>
      <c r="B13" s="75" t="s">
        <v>86</v>
      </c>
      <c r="C13" s="94">
        <v>0</v>
      </c>
      <c r="D13" s="75">
        <v>22</v>
      </c>
      <c r="E13" s="75">
        <f>D13*C13</f>
        <v>0</v>
      </c>
    </row>
    <row r="14" spans="1:5" ht="12.95" customHeight="1">
      <c r="A14" s="28" t="s">
        <v>6</v>
      </c>
      <c r="B14" s="75" t="s">
        <v>104</v>
      </c>
      <c r="C14" s="94">
        <v>0</v>
      </c>
      <c r="D14" s="75">
        <v>22</v>
      </c>
      <c r="E14" s="75">
        <f>D14*C14</f>
        <v>0</v>
      </c>
    </row>
    <row r="15" spans="1:5" ht="12.95" customHeight="1">
      <c r="A15" s="28" t="s">
        <v>6</v>
      </c>
      <c r="B15" s="75" t="s">
        <v>87</v>
      </c>
      <c r="C15" s="94">
        <v>0</v>
      </c>
      <c r="D15" s="75">
        <v>18</v>
      </c>
      <c r="E15" s="75">
        <f>D15*C15</f>
        <v>0</v>
      </c>
    </row>
    <row r="16" spans="1:5" ht="12.95" customHeight="1">
      <c r="A16" s="28" t="s">
        <v>6</v>
      </c>
      <c r="B16" s="75" t="s">
        <v>47</v>
      </c>
      <c r="C16" s="94">
        <v>0</v>
      </c>
      <c r="D16" s="75">
        <v>24</v>
      </c>
      <c r="E16" s="75">
        <f>D16*C16</f>
        <v>0</v>
      </c>
    </row>
    <row r="17" spans="1:5" ht="12.95" customHeight="1">
      <c r="A17" s="28" t="s">
        <v>6</v>
      </c>
      <c r="B17" s="75" t="s">
        <v>32</v>
      </c>
      <c r="C17" s="94">
        <v>0</v>
      </c>
      <c r="D17" s="75">
        <v>24</v>
      </c>
      <c r="E17" s="75">
        <f>D17*C17</f>
        <v>0</v>
      </c>
    </row>
    <row r="18" spans="1:5" ht="12.95" customHeight="1">
      <c r="A18" s="28" t="s">
        <v>6</v>
      </c>
      <c r="B18" s="75" t="s">
        <v>48</v>
      </c>
      <c r="C18" s="94">
        <v>0</v>
      </c>
      <c r="D18" s="75">
        <v>22</v>
      </c>
      <c r="E18" s="75">
        <f>D18*C18</f>
        <v>0</v>
      </c>
    </row>
    <row r="19" spans="1:5" ht="12.95" customHeight="1">
      <c r="A19" s="27" t="s">
        <v>5</v>
      </c>
      <c r="B19" s="30" t="s">
        <v>49</v>
      </c>
      <c r="C19" s="94">
        <v>0</v>
      </c>
      <c r="D19" s="75">
        <v>18</v>
      </c>
      <c r="E19" s="75">
        <f>D19*C19</f>
        <v>0</v>
      </c>
    </row>
    <row r="20" spans="1:5" ht="12.95" customHeight="1">
      <c r="A20" s="28" t="s">
        <v>6</v>
      </c>
      <c r="B20" s="30" t="s">
        <v>88</v>
      </c>
      <c r="C20" s="94">
        <v>0</v>
      </c>
      <c r="D20" s="75">
        <v>28</v>
      </c>
      <c r="E20" s="75">
        <f>D20*C20</f>
        <v>0</v>
      </c>
    </row>
    <row r="21" spans="1:5" ht="12.95" customHeight="1">
      <c r="A21" s="27" t="s">
        <v>5</v>
      </c>
      <c r="B21" s="30" t="s">
        <v>50</v>
      </c>
      <c r="C21" s="94">
        <v>0</v>
      </c>
      <c r="D21" s="75">
        <v>18</v>
      </c>
      <c r="E21" s="75">
        <f>D21*C21</f>
        <v>0</v>
      </c>
    </row>
    <row r="22" spans="1:5" ht="12.95" customHeight="1">
      <c r="A22" s="28" t="s">
        <v>6</v>
      </c>
      <c r="B22" s="30" t="s">
        <v>51</v>
      </c>
      <c r="C22" s="94">
        <v>0</v>
      </c>
      <c r="D22" s="75">
        <v>22</v>
      </c>
      <c r="E22" s="75">
        <f>D22*C22</f>
        <v>0</v>
      </c>
    </row>
    <row r="23" spans="1:5" ht="12.95" customHeight="1">
      <c r="A23" s="28" t="s">
        <v>6</v>
      </c>
      <c r="B23" s="30" t="s">
        <v>52</v>
      </c>
      <c r="C23" s="94">
        <v>0</v>
      </c>
      <c r="D23" s="75">
        <v>18</v>
      </c>
      <c r="E23" s="75">
        <f>D23*C23</f>
        <v>0</v>
      </c>
    </row>
    <row r="24" spans="1:5" ht="12.95" customHeight="1">
      <c r="A24" s="28" t="s">
        <v>6</v>
      </c>
      <c r="B24" s="30" t="s">
        <v>53</v>
      </c>
      <c r="C24" s="94">
        <v>0</v>
      </c>
      <c r="D24" s="75">
        <v>24</v>
      </c>
      <c r="E24" s="75">
        <f>D24*C24</f>
        <v>0</v>
      </c>
    </row>
    <row r="25" spans="1:5" ht="12.95" customHeight="1">
      <c r="A25" s="28" t="s">
        <v>6</v>
      </c>
      <c r="B25" s="30" t="s">
        <v>54</v>
      </c>
      <c r="C25" s="94">
        <v>0</v>
      </c>
      <c r="D25" s="75">
        <v>28</v>
      </c>
      <c r="E25" s="75">
        <f>D25*C25</f>
        <v>0</v>
      </c>
    </row>
    <row r="26" spans="1:5" ht="12.95" customHeight="1">
      <c r="A26" s="28" t="s">
        <v>6</v>
      </c>
      <c r="B26" s="30" t="s">
        <v>33</v>
      </c>
      <c r="C26" s="94">
        <v>0</v>
      </c>
      <c r="D26" s="75">
        <v>32</v>
      </c>
      <c r="E26" s="75">
        <f>D26*C26</f>
        <v>0</v>
      </c>
    </row>
    <row r="27" spans="1:5" ht="12.95" customHeight="1">
      <c r="A27" s="26" t="s">
        <v>4</v>
      </c>
      <c r="B27" s="30" t="s">
        <v>55</v>
      </c>
      <c r="C27" s="94">
        <v>0</v>
      </c>
      <c r="D27" s="75">
        <v>18</v>
      </c>
      <c r="E27" s="75">
        <f>D27*C27</f>
        <v>0</v>
      </c>
    </row>
    <row r="28" spans="1:5" ht="12.95" customHeight="1">
      <c r="A28" s="27" t="s">
        <v>5</v>
      </c>
      <c r="B28" s="30" t="s">
        <v>56</v>
      </c>
      <c r="C28" s="94">
        <v>0</v>
      </c>
      <c r="D28" s="75">
        <v>32</v>
      </c>
      <c r="E28" s="75">
        <f>D28*C28</f>
        <v>0</v>
      </c>
    </row>
    <row r="29" spans="1:5" ht="12.95" customHeight="1">
      <c r="A29" s="27" t="s">
        <v>5</v>
      </c>
      <c r="B29" s="30" t="s">
        <v>34</v>
      </c>
      <c r="C29" s="94">
        <v>0</v>
      </c>
      <c r="D29" s="75">
        <v>36</v>
      </c>
      <c r="E29" s="75">
        <f>D29*C29</f>
        <v>0</v>
      </c>
    </row>
    <row r="30" spans="1:5" ht="12.95" customHeight="1">
      <c r="A30" s="27" t="s">
        <v>5</v>
      </c>
      <c r="B30" s="30" t="s">
        <v>57</v>
      </c>
      <c r="C30" s="94">
        <v>0</v>
      </c>
      <c r="D30" s="75">
        <v>32</v>
      </c>
      <c r="E30" s="75">
        <f>D30*C30</f>
        <v>0</v>
      </c>
    </row>
    <row r="31" spans="1:5" ht="12.95" customHeight="1">
      <c r="A31" s="27" t="s">
        <v>5</v>
      </c>
      <c r="B31" s="30" t="s">
        <v>58</v>
      </c>
      <c r="C31" s="94">
        <v>0</v>
      </c>
      <c r="D31" s="75">
        <v>32</v>
      </c>
      <c r="E31" s="75">
        <f>D31*C31</f>
        <v>0</v>
      </c>
    </row>
    <row r="32" spans="1:5" ht="12.95" customHeight="1">
      <c r="A32" s="27" t="s">
        <v>5</v>
      </c>
      <c r="B32" s="30" t="s">
        <v>59</v>
      </c>
      <c r="C32" s="94">
        <v>0</v>
      </c>
      <c r="D32" s="75">
        <v>36</v>
      </c>
      <c r="E32" s="75">
        <f>D32*C32</f>
        <v>0</v>
      </c>
    </row>
    <row r="33" spans="1:5" ht="12.95" customHeight="1">
      <c r="A33" s="27" t="s">
        <v>5</v>
      </c>
      <c r="B33" s="30" t="s">
        <v>60</v>
      </c>
      <c r="C33" s="94">
        <v>0</v>
      </c>
      <c r="D33" s="75">
        <v>36</v>
      </c>
      <c r="E33" s="75">
        <f>D33*C33</f>
        <v>0</v>
      </c>
    </row>
    <row r="34" spans="1:5" ht="12.95" customHeight="1">
      <c r="A34" s="27" t="s">
        <v>5</v>
      </c>
      <c r="B34" s="30" t="s">
        <v>61</v>
      </c>
      <c r="C34" s="94">
        <v>0</v>
      </c>
      <c r="D34" s="75">
        <v>36</v>
      </c>
      <c r="E34" s="75">
        <f>D34*C34</f>
        <v>0</v>
      </c>
    </row>
    <row r="35" spans="1:5" ht="12.95" customHeight="1">
      <c r="A35" s="29" t="s">
        <v>7</v>
      </c>
      <c r="B35" s="30" t="s">
        <v>62</v>
      </c>
      <c r="C35" s="94">
        <v>0</v>
      </c>
      <c r="D35" s="75">
        <v>32</v>
      </c>
      <c r="E35" s="75">
        <f>D35*C35</f>
        <v>0</v>
      </c>
    </row>
    <row r="36" spans="1:5" ht="12.95" customHeight="1">
      <c r="A36" s="27" t="s">
        <v>5</v>
      </c>
      <c r="B36" s="30" t="s">
        <v>35</v>
      </c>
      <c r="C36" s="94">
        <v>0</v>
      </c>
      <c r="D36" s="75">
        <v>48</v>
      </c>
      <c r="E36" s="75">
        <f>D36*C36</f>
        <v>0</v>
      </c>
    </row>
    <row r="37" spans="1:5" ht="12.95" customHeight="1">
      <c r="A37" s="27" t="s">
        <v>5</v>
      </c>
      <c r="B37" s="30" t="s">
        <v>89</v>
      </c>
      <c r="C37" s="94">
        <v>0</v>
      </c>
      <c r="D37" s="75">
        <v>48</v>
      </c>
      <c r="E37" s="75">
        <f>D37*C37</f>
        <v>0</v>
      </c>
    </row>
    <row r="38" spans="1:5" ht="12.95" customHeight="1">
      <c r="A38" s="29" t="s">
        <v>7</v>
      </c>
      <c r="B38" s="76" t="s">
        <v>63</v>
      </c>
      <c r="C38" s="94">
        <v>0</v>
      </c>
      <c r="D38" s="75">
        <v>18</v>
      </c>
      <c r="E38" s="75">
        <f>D38*C38</f>
        <v>0</v>
      </c>
    </row>
    <row r="39" spans="1:5" ht="12.95" customHeight="1">
      <c r="A39" s="27" t="s">
        <v>5</v>
      </c>
      <c r="B39" s="76" t="s">
        <v>43</v>
      </c>
      <c r="C39" s="94">
        <v>0</v>
      </c>
      <c r="D39" s="75">
        <v>24</v>
      </c>
      <c r="E39" s="75">
        <f>D39*C39</f>
        <v>0</v>
      </c>
    </row>
    <row r="40" spans="1:5" ht="12.95" customHeight="1">
      <c r="A40" s="27" t="s">
        <v>5</v>
      </c>
      <c r="B40" s="76" t="s">
        <v>90</v>
      </c>
      <c r="C40" s="94">
        <v>0</v>
      </c>
      <c r="D40" s="75">
        <v>24</v>
      </c>
      <c r="E40" s="75">
        <f>D40*C40</f>
        <v>0</v>
      </c>
    </row>
    <row r="41" spans="1:5" ht="12.95" customHeight="1">
      <c r="A41" s="27" t="s">
        <v>5</v>
      </c>
      <c r="B41" s="76" t="s">
        <v>91</v>
      </c>
      <c r="C41" s="94">
        <v>0</v>
      </c>
      <c r="D41" s="75">
        <v>24</v>
      </c>
      <c r="E41" s="75">
        <f>D41*C41</f>
        <v>0</v>
      </c>
    </row>
    <row r="42" spans="1:5" ht="12.95" customHeight="1">
      <c r="A42" s="27" t="s">
        <v>5</v>
      </c>
      <c r="B42" s="76" t="s">
        <v>64</v>
      </c>
      <c r="C42" s="94">
        <v>0</v>
      </c>
      <c r="D42" s="75">
        <v>24</v>
      </c>
      <c r="E42" s="75">
        <f>D42*C42</f>
        <v>0</v>
      </c>
    </row>
    <row r="43" spans="1:5" ht="12.95" customHeight="1">
      <c r="A43" s="27" t="s">
        <v>5</v>
      </c>
      <c r="B43" s="30" t="s">
        <v>92</v>
      </c>
      <c r="C43" s="94">
        <v>0</v>
      </c>
      <c r="D43" s="75">
        <v>22</v>
      </c>
      <c r="E43" s="75">
        <f>D43*C43</f>
        <v>0</v>
      </c>
    </row>
    <row r="44" spans="1:5" ht="12.95" customHeight="1">
      <c r="A44" s="28" t="s">
        <v>6</v>
      </c>
      <c r="B44" s="30" t="s">
        <v>65</v>
      </c>
      <c r="C44" s="94">
        <v>0</v>
      </c>
      <c r="D44" s="75">
        <v>24</v>
      </c>
      <c r="E44" s="75">
        <f>D44*C44</f>
        <v>0</v>
      </c>
    </row>
    <row r="45" spans="1:5" ht="12.95" customHeight="1">
      <c r="A45" s="28" t="s">
        <v>6</v>
      </c>
      <c r="B45" s="77" t="s">
        <v>66</v>
      </c>
      <c r="C45" s="94">
        <v>0</v>
      </c>
      <c r="D45" s="75">
        <v>24</v>
      </c>
      <c r="E45" s="75">
        <f>D45*C45</f>
        <v>0</v>
      </c>
    </row>
    <row r="46" spans="1:5" ht="12.95" customHeight="1" thickBot="1">
      <c r="A46" s="78" t="s">
        <v>6</v>
      </c>
      <c r="B46" s="79" t="s">
        <v>93</v>
      </c>
      <c r="C46" s="94">
        <v>0</v>
      </c>
      <c r="D46" s="7">
        <v>22</v>
      </c>
      <c r="E46" s="7">
        <f>D46*C46</f>
        <v>0</v>
      </c>
    </row>
    <row r="47" spans="1:5" ht="24.95" customHeight="1" thickBot="1">
      <c r="A47" s="92" t="s">
        <v>100</v>
      </c>
      <c r="B47" s="93"/>
      <c r="C47" s="97"/>
      <c r="D47" s="86"/>
      <c r="E47" s="86"/>
    </row>
    <row r="48" spans="1:5" ht="24.95" customHeight="1" thickBot="1">
      <c r="A48" s="35" t="s">
        <v>0</v>
      </c>
      <c r="B48" s="36" t="s">
        <v>1</v>
      </c>
      <c r="C48" s="98"/>
      <c r="D48" s="86"/>
      <c r="E48" s="86"/>
    </row>
    <row r="49" spans="1:5" ht="12.95" customHeight="1">
      <c r="A49" s="27" t="s">
        <v>5</v>
      </c>
      <c r="B49" s="74" t="s">
        <v>36</v>
      </c>
      <c r="C49" s="94">
        <v>0</v>
      </c>
      <c r="D49" s="75">
        <v>22</v>
      </c>
      <c r="E49" s="75">
        <f>D49*C49</f>
        <v>0</v>
      </c>
    </row>
    <row r="50" spans="1:5" ht="12.95" customHeight="1">
      <c r="A50" s="27" t="s">
        <v>5</v>
      </c>
      <c r="B50" s="75" t="s">
        <v>67</v>
      </c>
      <c r="C50" s="94">
        <v>0</v>
      </c>
      <c r="D50" s="75">
        <v>24</v>
      </c>
      <c r="E50" s="75">
        <f>D50*C50</f>
        <v>0</v>
      </c>
    </row>
    <row r="51" spans="1:5" ht="12.95" customHeight="1">
      <c r="A51" s="28" t="s">
        <v>6</v>
      </c>
      <c r="B51" s="75" t="s">
        <v>47</v>
      </c>
      <c r="C51" s="94">
        <v>0</v>
      </c>
      <c r="D51" s="75">
        <v>24</v>
      </c>
      <c r="E51" s="75">
        <f>D51*C51</f>
        <v>0</v>
      </c>
    </row>
    <row r="52" spans="1:5" ht="12.95" customHeight="1">
      <c r="A52" s="28" t="s">
        <v>6</v>
      </c>
      <c r="B52" s="75" t="s">
        <v>32</v>
      </c>
      <c r="C52" s="94">
        <v>0</v>
      </c>
      <c r="D52" s="75">
        <v>24</v>
      </c>
      <c r="E52" s="75">
        <f t="shared" ref="E52" si="1">D52*C52</f>
        <v>0</v>
      </c>
    </row>
    <row r="53" spans="1:5" ht="12.95" customHeight="1">
      <c r="A53" s="28" t="s">
        <v>6</v>
      </c>
      <c r="B53" s="75" t="s">
        <v>37</v>
      </c>
      <c r="C53" s="94">
        <v>0</v>
      </c>
      <c r="D53" s="75">
        <v>32</v>
      </c>
      <c r="E53" s="75">
        <f>D53*C53</f>
        <v>0</v>
      </c>
    </row>
    <row r="54" spans="1:5" ht="12.95" customHeight="1">
      <c r="A54" s="28" t="s">
        <v>6</v>
      </c>
      <c r="B54" s="75" t="s">
        <v>38</v>
      </c>
      <c r="C54" s="94">
        <v>0</v>
      </c>
      <c r="D54" s="75">
        <v>36</v>
      </c>
      <c r="E54" s="75">
        <f>D54*C54</f>
        <v>0</v>
      </c>
    </row>
    <row r="55" spans="1:5" ht="12.95" customHeight="1">
      <c r="A55" s="28" t="s">
        <v>6</v>
      </c>
      <c r="B55" s="75" t="s">
        <v>48</v>
      </c>
      <c r="C55" s="94">
        <v>0</v>
      </c>
      <c r="D55" s="75">
        <v>22</v>
      </c>
      <c r="E55" s="75">
        <f>D55*C55</f>
        <v>0</v>
      </c>
    </row>
    <row r="56" spans="1:5" ht="12.95" customHeight="1">
      <c r="A56" s="27" t="s">
        <v>5</v>
      </c>
      <c r="B56" s="30" t="s">
        <v>49</v>
      </c>
      <c r="C56" s="94">
        <v>0</v>
      </c>
      <c r="D56" s="75">
        <v>18</v>
      </c>
      <c r="E56" s="75">
        <f>D56*C56</f>
        <v>0</v>
      </c>
    </row>
    <row r="57" spans="1:5" ht="12.95" customHeight="1">
      <c r="A57" s="27" t="s">
        <v>5</v>
      </c>
      <c r="B57" s="30" t="s">
        <v>50</v>
      </c>
      <c r="C57" s="94">
        <v>0</v>
      </c>
      <c r="D57" s="75">
        <v>18</v>
      </c>
      <c r="E57" s="75">
        <f>D57*C57</f>
        <v>0</v>
      </c>
    </row>
    <row r="58" spans="1:5" ht="12.95" customHeight="1">
      <c r="A58" s="27" t="s">
        <v>5</v>
      </c>
      <c r="B58" s="30" t="s">
        <v>68</v>
      </c>
      <c r="C58" s="94">
        <v>0</v>
      </c>
      <c r="D58" s="75">
        <v>18</v>
      </c>
      <c r="E58" s="75">
        <f>D58*C58</f>
        <v>0</v>
      </c>
    </row>
    <row r="59" spans="1:5" ht="12.95" customHeight="1">
      <c r="A59" s="28" t="s">
        <v>6</v>
      </c>
      <c r="B59" s="30" t="s">
        <v>51</v>
      </c>
      <c r="C59" s="94">
        <v>0</v>
      </c>
      <c r="D59" s="75">
        <v>22</v>
      </c>
      <c r="E59" s="75">
        <f>D59*C59</f>
        <v>0</v>
      </c>
    </row>
    <row r="60" spans="1:5" ht="12.95" customHeight="1">
      <c r="A60" s="28" t="s">
        <v>6</v>
      </c>
      <c r="B60" s="30" t="s">
        <v>52</v>
      </c>
      <c r="C60" s="94">
        <v>0</v>
      </c>
      <c r="D60" s="75">
        <v>18</v>
      </c>
      <c r="E60" s="75">
        <f>D60*C60</f>
        <v>0</v>
      </c>
    </row>
    <row r="61" spans="1:5" ht="12.95" customHeight="1">
      <c r="A61" s="29" t="s">
        <v>7</v>
      </c>
      <c r="B61" s="30" t="s">
        <v>39</v>
      </c>
      <c r="C61" s="94">
        <v>0</v>
      </c>
      <c r="D61" s="75">
        <v>28</v>
      </c>
      <c r="E61" s="75">
        <f>D61*C61</f>
        <v>0</v>
      </c>
    </row>
    <row r="62" spans="1:5" ht="12.95" customHeight="1">
      <c r="A62" s="29" t="s">
        <v>7</v>
      </c>
      <c r="B62" s="30" t="s">
        <v>40</v>
      </c>
      <c r="C62" s="94">
        <v>0</v>
      </c>
      <c r="D62" s="75">
        <v>24</v>
      </c>
      <c r="E62" s="75">
        <f>D62*C62</f>
        <v>0</v>
      </c>
    </row>
    <row r="63" spans="1:5" ht="12.95" customHeight="1">
      <c r="A63" s="29" t="s">
        <v>7</v>
      </c>
      <c r="B63" s="30" t="s">
        <v>69</v>
      </c>
      <c r="C63" s="94">
        <v>0</v>
      </c>
      <c r="D63" s="75">
        <v>28</v>
      </c>
      <c r="E63" s="75">
        <f>D63*C63</f>
        <v>0</v>
      </c>
    </row>
    <row r="64" spans="1:5" ht="12.95" customHeight="1">
      <c r="A64" s="28" t="s">
        <v>6</v>
      </c>
      <c r="B64" s="30" t="s">
        <v>53</v>
      </c>
      <c r="C64" s="94">
        <v>0</v>
      </c>
      <c r="D64" s="75">
        <v>24</v>
      </c>
      <c r="E64" s="75">
        <f>D64*C64</f>
        <v>0</v>
      </c>
    </row>
    <row r="65" spans="1:5" ht="12.95" customHeight="1">
      <c r="A65" s="28" t="s">
        <v>6</v>
      </c>
      <c r="B65" s="30" t="s">
        <v>54</v>
      </c>
      <c r="C65" s="94">
        <v>0</v>
      </c>
      <c r="D65" s="75">
        <v>28</v>
      </c>
      <c r="E65" s="75">
        <f>D65*C65</f>
        <v>0</v>
      </c>
    </row>
    <row r="66" spans="1:5" ht="12.95" customHeight="1">
      <c r="A66" s="27" t="s">
        <v>5</v>
      </c>
      <c r="B66" s="30" t="s">
        <v>70</v>
      </c>
      <c r="C66" s="94">
        <v>0</v>
      </c>
      <c r="D66" s="75">
        <v>18</v>
      </c>
      <c r="E66" s="75">
        <f>D66*C66</f>
        <v>0</v>
      </c>
    </row>
    <row r="67" spans="1:5" ht="12.95" customHeight="1">
      <c r="A67" s="27" t="s">
        <v>5</v>
      </c>
      <c r="B67" s="30" t="s">
        <v>71</v>
      </c>
      <c r="C67" s="94">
        <v>0</v>
      </c>
      <c r="D67" s="75">
        <v>24</v>
      </c>
      <c r="E67" s="75">
        <f>D67*C67</f>
        <v>0</v>
      </c>
    </row>
    <row r="68" spans="1:5" ht="12.95" customHeight="1">
      <c r="A68" s="27" t="s">
        <v>5</v>
      </c>
      <c r="B68" s="30" t="s">
        <v>41</v>
      </c>
      <c r="C68" s="94">
        <v>0</v>
      </c>
      <c r="D68" s="75">
        <v>24</v>
      </c>
      <c r="E68" s="75">
        <f>D68*C68</f>
        <v>0</v>
      </c>
    </row>
    <row r="69" spans="1:5" ht="12.95" customHeight="1">
      <c r="A69" s="28" t="s">
        <v>6</v>
      </c>
      <c r="B69" s="30" t="s">
        <v>33</v>
      </c>
      <c r="C69" s="94">
        <v>0</v>
      </c>
      <c r="D69" s="75">
        <v>32</v>
      </c>
      <c r="E69" s="75">
        <f>D69*C69</f>
        <v>0</v>
      </c>
    </row>
    <row r="70" spans="1:5" ht="12.95" customHeight="1">
      <c r="A70" s="26" t="s">
        <v>4</v>
      </c>
      <c r="B70" s="30" t="s">
        <v>55</v>
      </c>
      <c r="C70" s="94">
        <v>0</v>
      </c>
      <c r="D70" s="75">
        <v>18</v>
      </c>
      <c r="E70" s="75">
        <f>D70*C70</f>
        <v>0</v>
      </c>
    </row>
    <row r="71" spans="1:5" ht="12.95" customHeight="1">
      <c r="A71" s="27" t="s">
        <v>5</v>
      </c>
      <c r="B71" s="30" t="s">
        <v>72</v>
      </c>
      <c r="C71" s="94">
        <v>0</v>
      </c>
      <c r="D71" s="75">
        <v>32</v>
      </c>
      <c r="E71" s="75">
        <f>D71*C71</f>
        <v>0</v>
      </c>
    </row>
    <row r="72" spans="1:5" ht="12.95" customHeight="1">
      <c r="A72" s="27" t="s">
        <v>5</v>
      </c>
      <c r="B72" s="30" t="s">
        <v>73</v>
      </c>
      <c r="C72" s="94">
        <v>0</v>
      </c>
      <c r="D72" s="75">
        <v>32</v>
      </c>
      <c r="E72" s="75">
        <f>D72*C72</f>
        <v>0</v>
      </c>
    </row>
    <row r="73" spans="1:5" ht="12.95" customHeight="1">
      <c r="A73" s="27" t="s">
        <v>5</v>
      </c>
      <c r="B73" s="30" t="s">
        <v>74</v>
      </c>
      <c r="C73" s="94">
        <v>0</v>
      </c>
      <c r="D73" s="75">
        <v>32</v>
      </c>
      <c r="E73" s="75">
        <f>D73*C73</f>
        <v>0</v>
      </c>
    </row>
    <row r="74" spans="1:5" ht="12.95" customHeight="1">
      <c r="A74" s="27" t="s">
        <v>5</v>
      </c>
      <c r="B74" s="30" t="s">
        <v>75</v>
      </c>
      <c r="C74" s="94">
        <v>0</v>
      </c>
      <c r="D74" s="75">
        <v>38</v>
      </c>
      <c r="E74" s="75">
        <f>D74*C74</f>
        <v>0</v>
      </c>
    </row>
    <row r="75" spans="1:5" ht="12.95" customHeight="1">
      <c r="A75" s="27" t="s">
        <v>5</v>
      </c>
      <c r="B75" s="76" t="s">
        <v>76</v>
      </c>
      <c r="C75" s="94">
        <v>0</v>
      </c>
      <c r="D75" s="75">
        <v>36</v>
      </c>
      <c r="E75" s="75">
        <f>D75*C75</f>
        <v>0</v>
      </c>
    </row>
    <row r="76" spans="1:5" ht="12.95" customHeight="1">
      <c r="A76" s="27" t="s">
        <v>5</v>
      </c>
      <c r="B76" s="76" t="s">
        <v>56</v>
      </c>
      <c r="C76" s="94">
        <v>0</v>
      </c>
      <c r="D76" s="75">
        <v>32</v>
      </c>
      <c r="E76" s="75">
        <f>D76*C76</f>
        <v>0</v>
      </c>
    </row>
    <row r="77" spans="1:5" ht="12.95" customHeight="1">
      <c r="A77" s="27" t="s">
        <v>5</v>
      </c>
      <c r="B77" s="76" t="s">
        <v>42</v>
      </c>
      <c r="C77" s="94">
        <v>0</v>
      </c>
      <c r="D77" s="75">
        <v>32</v>
      </c>
      <c r="E77" s="75">
        <f>D77*C77</f>
        <v>0</v>
      </c>
    </row>
    <row r="78" spans="1:5" ht="12.95" customHeight="1">
      <c r="A78" s="27" t="s">
        <v>5</v>
      </c>
      <c r="B78" s="76" t="s">
        <v>34</v>
      </c>
      <c r="C78" s="94">
        <v>0</v>
      </c>
      <c r="D78" s="75">
        <v>36</v>
      </c>
      <c r="E78" s="75">
        <f>D78*C78</f>
        <v>0</v>
      </c>
    </row>
    <row r="79" spans="1:5" ht="12.95" customHeight="1">
      <c r="A79" s="27" t="s">
        <v>5</v>
      </c>
      <c r="B79" s="76" t="s">
        <v>57</v>
      </c>
      <c r="C79" s="94">
        <v>0</v>
      </c>
      <c r="D79" s="75">
        <v>32</v>
      </c>
      <c r="E79" s="75">
        <f>D79*C79</f>
        <v>0</v>
      </c>
    </row>
    <row r="80" spans="1:5" ht="12.95" customHeight="1">
      <c r="A80" s="27" t="s">
        <v>5</v>
      </c>
      <c r="B80" s="30" t="s">
        <v>77</v>
      </c>
      <c r="C80" s="94">
        <v>0</v>
      </c>
      <c r="D80" s="75">
        <v>32</v>
      </c>
      <c r="E80" s="75">
        <f>D80*C80</f>
        <v>0</v>
      </c>
    </row>
    <row r="81" spans="1:5" ht="12.95" customHeight="1">
      <c r="A81" s="27" t="s">
        <v>5</v>
      </c>
      <c r="B81" s="30" t="s">
        <v>58</v>
      </c>
      <c r="C81" s="94">
        <v>0</v>
      </c>
      <c r="D81" s="75">
        <v>32</v>
      </c>
      <c r="E81" s="75">
        <f>D81*C81</f>
        <v>0</v>
      </c>
    </row>
    <row r="82" spans="1:5" ht="12.95" customHeight="1">
      <c r="A82" s="27" t="s">
        <v>5</v>
      </c>
      <c r="B82" s="30" t="s">
        <v>59</v>
      </c>
      <c r="C82" s="94">
        <v>0</v>
      </c>
      <c r="D82" s="75">
        <v>36</v>
      </c>
      <c r="E82" s="75">
        <f>D82*C82</f>
        <v>0</v>
      </c>
    </row>
    <row r="83" spans="1:5" ht="12.95" customHeight="1">
      <c r="A83" s="27" t="s">
        <v>5</v>
      </c>
      <c r="B83" s="30" t="s">
        <v>78</v>
      </c>
      <c r="C83" s="94">
        <v>0</v>
      </c>
      <c r="D83" s="75">
        <v>32</v>
      </c>
      <c r="E83" s="75">
        <f>D83*C83</f>
        <v>0</v>
      </c>
    </row>
    <row r="84" spans="1:5" ht="12.95" customHeight="1">
      <c r="A84" s="27" t="s">
        <v>5</v>
      </c>
      <c r="B84" s="30" t="s">
        <v>79</v>
      </c>
      <c r="C84" s="94">
        <v>0</v>
      </c>
      <c r="D84" s="75">
        <v>36</v>
      </c>
      <c r="E84" s="75">
        <f>D84*C84</f>
        <v>0</v>
      </c>
    </row>
    <row r="85" spans="1:5" ht="12.95" customHeight="1">
      <c r="A85" s="27" t="s">
        <v>5</v>
      </c>
      <c r="B85" s="30" t="s">
        <v>60</v>
      </c>
      <c r="C85" s="94">
        <v>0</v>
      </c>
      <c r="D85" s="75">
        <v>36</v>
      </c>
      <c r="E85" s="75">
        <f>D85*C85</f>
        <v>0</v>
      </c>
    </row>
    <row r="86" spans="1:5" ht="12.95" customHeight="1">
      <c r="A86" s="27" t="s">
        <v>5</v>
      </c>
      <c r="B86" s="30" t="s">
        <v>61</v>
      </c>
      <c r="C86" s="94">
        <v>0</v>
      </c>
      <c r="D86" s="75">
        <v>36</v>
      </c>
      <c r="E86" s="75">
        <f>D86*C86</f>
        <v>0</v>
      </c>
    </row>
    <row r="87" spans="1:5" ht="12.95" customHeight="1">
      <c r="A87" s="27" t="s">
        <v>5</v>
      </c>
      <c r="B87" s="30" t="s">
        <v>80</v>
      </c>
      <c r="C87" s="94">
        <v>0</v>
      </c>
      <c r="D87" s="75">
        <v>32</v>
      </c>
      <c r="E87" s="75">
        <f>D87*C87</f>
        <v>0</v>
      </c>
    </row>
    <row r="88" spans="1:5" ht="12.95" customHeight="1">
      <c r="A88" s="29" t="s">
        <v>7</v>
      </c>
      <c r="B88" s="30" t="s">
        <v>62</v>
      </c>
      <c r="C88" s="94">
        <v>0</v>
      </c>
      <c r="D88" s="75">
        <v>32</v>
      </c>
      <c r="E88" s="75">
        <f>D88*C88</f>
        <v>0</v>
      </c>
    </row>
    <row r="89" spans="1:5" ht="12.95" customHeight="1">
      <c r="A89" s="29" t="s">
        <v>7</v>
      </c>
      <c r="B89" s="30" t="s">
        <v>81</v>
      </c>
      <c r="C89" s="94">
        <v>0</v>
      </c>
      <c r="D89" s="75">
        <v>32</v>
      </c>
      <c r="E89" s="75">
        <f>D89*C89</f>
        <v>0</v>
      </c>
    </row>
    <row r="90" spans="1:5" ht="12.95" customHeight="1">
      <c r="A90" s="27" t="s">
        <v>5</v>
      </c>
      <c r="B90" s="30" t="s">
        <v>35</v>
      </c>
      <c r="C90" s="94">
        <v>0</v>
      </c>
      <c r="D90" s="75">
        <v>48</v>
      </c>
      <c r="E90" s="75">
        <f>D90*C90</f>
        <v>0</v>
      </c>
    </row>
    <row r="91" spans="1:5" ht="12.95" customHeight="1">
      <c r="A91" s="29" t="s">
        <v>7</v>
      </c>
      <c r="B91" s="30" t="s">
        <v>82</v>
      </c>
      <c r="C91" s="94">
        <v>0</v>
      </c>
      <c r="D91" s="75">
        <v>36</v>
      </c>
      <c r="E91" s="75">
        <f>D91*C91</f>
        <v>0</v>
      </c>
    </row>
    <row r="92" spans="1:5" ht="12.95" customHeight="1">
      <c r="A92" s="29" t="s">
        <v>7</v>
      </c>
      <c r="B92" s="30" t="s">
        <v>63</v>
      </c>
      <c r="C92" s="94">
        <v>0</v>
      </c>
      <c r="D92" s="75">
        <v>18</v>
      </c>
      <c r="E92" s="75">
        <f>D92*C92</f>
        <v>0</v>
      </c>
    </row>
    <row r="93" spans="1:5" ht="12.95" customHeight="1">
      <c r="A93" s="29" t="s">
        <v>7</v>
      </c>
      <c r="B93" s="30" t="s">
        <v>83</v>
      </c>
      <c r="C93" s="94">
        <v>0</v>
      </c>
      <c r="D93" s="75">
        <v>24</v>
      </c>
      <c r="E93" s="75">
        <f>D93*C93</f>
        <v>0</v>
      </c>
    </row>
    <row r="94" spans="1:5" ht="12.95" customHeight="1">
      <c r="A94" s="27" t="s">
        <v>5</v>
      </c>
      <c r="B94" s="30" t="s">
        <v>64</v>
      </c>
      <c r="C94" s="94">
        <v>0</v>
      </c>
      <c r="D94" s="75">
        <v>24</v>
      </c>
      <c r="E94" s="75">
        <f>D94*C94</f>
        <v>0</v>
      </c>
    </row>
    <row r="95" spans="1:5" ht="12.95" customHeight="1">
      <c r="A95" s="28" t="s">
        <v>6</v>
      </c>
      <c r="B95" s="30" t="s">
        <v>65</v>
      </c>
      <c r="C95" s="94">
        <v>0</v>
      </c>
      <c r="D95" s="75">
        <v>24</v>
      </c>
      <c r="E95" s="75">
        <f>D95*C95</f>
        <v>0</v>
      </c>
    </row>
    <row r="96" spans="1:5" ht="12.95" customHeight="1" thickBot="1">
      <c r="A96" s="78" t="s">
        <v>6</v>
      </c>
      <c r="B96" s="79" t="s">
        <v>66</v>
      </c>
      <c r="C96" s="95">
        <v>0</v>
      </c>
      <c r="D96" s="7">
        <v>24</v>
      </c>
      <c r="E96" s="7">
        <f>D96*C96</f>
        <v>0</v>
      </c>
    </row>
    <row r="97" spans="1:5" ht="24.95" customHeight="1" thickBot="1">
      <c r="A97" s="92" t="s">
        <v>101</v>
      </c>
      <c r="B97" s="93"/>
      <c r="C97" s="97"/>
      <c r="D97" s="86"/>
      <c r="E97" s="86"/>
    </row>
    <row r="98" spans="1:5" ht="24.95" customHeight="1" thickBot="1">
      <c r="A98" s="35" t="s">
        <v>0</v>
      </c>
      <c r="B98" s="36" t="s">
        <v>1</v>
      </c>
      <c r="C98" s="107"/>
      <c r="D98" s="86"/>
      <c r="E98" s="86"/>
    </row>
    <row r="99" spans="1:5" ht="12.95" customHeight="1">
      <c r="A99" s="108" t="s">
        <v>5</v>
      </c>
      <c r="B99" s="109" t="s">
        <v>36</v>
      </c>
      <c r="C99" s="91">
        <v>0</v>
      </c>
      <c r="D99" s="6">
        <v>22</v>
      </c>
      <c r="E99" s="6">
        <f>D99*C99</f>
        <v>0</v>
      </c>
    </row>
    <row r="100" spans="1:5" ht="12.95" customHeight="1">
      <c r="A100" s="28" t="s">
        <v>6</v>
      </c>
      <c r="B100" s="30" t="s">
        <v>32</v>
      </c>
      <c r="C100" s="47">
        <v>0</v>
      </c>
      <c r="D100" s="75">
        <v>24</v>
      </c>
      <c r="E100" s="75">
        <f t="shared" ref="E100" si="2">D100*C100</f>
        <v>0</v>
      </c>
    </row>
    <row r="101" spans="1:5" ht="12.95" customHeight="1">
      <c r="A101" s="28" t="s">
        <v>6</v>
      </c>
      <c r="B101" s="75" t="s">
        <v>37</v>
      </c>
      <c r="C101" s="47">
        <v>0</v>
      </c>
      <c r="D101" s="75">
        <v>32</v>
      </c>
      <c r="E101" s="75">
        <f>D101*C101</f>
        <v>0</v>
      </c>
    </row>
    <row r="102" spans="1:5" ht="12.95" customHeight="1">
      <c r="A102" s="28" t="s">
        <v>6</v>
      </c>
      <c r="B102" s="75" t="s">
        <v>38</v>
      </c>
      <c r="C102" s="47">
        <v>0</v>
      </c>
      <c r="D102" s="75">
        <v>36</v>
      </c>
      <c r="E102" s="75">
        <f>D102*C102</f>
        <v>0</v>
      </c>
    </row>
    <row r="103" spans="1:5" ht="12.95" customHeight="1">
      <c r="A103" s="29" t="s">
        <v>7</v>
      </c>
      <c r="B103" s="75" t="s">
        <v>39</v>
      </c>
      <c r="C103" s="47">
        <v>0</v>
      </c>
      <c r="D103" s="75">
        <v>28</v>
      </c>
      <c r="E103" s="75">
        <f>D103*C103</f>
        <v>0</v>
      </c>
    </row>
    <row r="104" spans="1:5" ht="12.95" customHeight="1">
      <c r="A104" s="26" t="s">
        <v>4</v>
      </c>
      <c r="B104" s="75" t="s">
        <v>44</v>
      </c>
      <c r="C104" s="47">
        <v>0</v>
      </c>
      <c r="D104" s="75">
        <v>24</v>
      </c>
      <c r="E104" s="75">
        <f>D104*C104</f>
        <v>0</v>
      </c>
    </row>
    <row r="105" spans="1:5" ht="12.95" customHeight="1">
      <c r="A105" s="29" t="s">
        <v>7</v>
      </c>
      <c r="B105" s="75" t="s">
        <v>40</v>
      </c>
      <c r="C105" s="47">
        <v>0</v>
      </c>
      <c r="D105" s="75">
        <v>24</v>
      </c>
      <c r="E105" s="75">
        <f>D105*C105</f>
        <v>0</v>
      </c>
    </row>
    <row r="106" spans="1:5" ht="12.95" customHeight="1">
      <c r="A106" s="27" t="s">
        <v>5</v>
      </c>
      <c r="B106" s="30" t="s">
        <v>41</v>
      </c>
      <c r="C106" s="47">
        <v>0</v>
      </c>
      <c r="D106" s="75">
        <v>24</v>
      </c>
      <c r="E106" s="75">
        <f>D106*C106</f>
        <v>0</v>
      </c>
    </row>
    <row r="107" spans="1:5" ht="12.95" customHeight="1">
      <c r="A107" s="28" t="s">
        <v>6</v>
      </c>
      <c r="B107" s="30" t="s">
        <v>33</v>
      </c>
      <c r="C107" s="47">
        <v>0</v>
      </c>
      <c r="D107" s="75">
        <v>32</v>
      </c>
      <c r="E107" s="75">
        <f>D107*C107</f>
        <v>0</v>
      </c>
    </row>
    <row r="108" spans="1:5" ht="12.95" customHeight="1">
      <c r="A108" s="27" t="s">
        <v>5</v>
      </c>
      <c r="B108" s="30" t="s">
        <v>42</v>
      </c>
      <c r="C108" s="47">
        <v>0</v>
      </c>
      <c r="D108" s="75">
        <v>32</v>
      </c>
      <c r="E108" s="75">
        <f>D108*C108</f>
        <v>0</v>
      </c>
    </row>
    <row r="109" spans="1:5" ht="12.95" customHeight="1">
      <c r="A109" s="27" t="s">
        <v>5</v>
      </c>
      <c r="B109" s="30" t="s">
        <v>34</v>
      </c>
      <c r="C109" s="47">
        <v>0</v>
      </c>
      <c r="D109" s="75">
        <v>36</v>
      </c>
      <c r="E109" s="75">
        <f>D109*C109</f>
        <v>0</v>
      </c>
    </row>
    <row r="110" spans="1:5" ht="12.95" customHeight="1">
      <c r="A110" s="29" t="s">
        <v>7</v>
      </c>
      <c r="B110" s="30" t="s">
        <v>45</v>
      </c>
      <c r="C110" s="47">
        <v>0</v>
      </c>
      <c r="D110" s="75">
        <v>60</v>
      </c>
      <c r="E110" s="75">
        <f>D110*C110</f>
        <v>0</v>
      </c>
    </row>
    <row r="111" spans="1:5" ht="12.95" customHeight="1">
      <c r="A111" s="27" t="s">
        <v>5</v>
      </c>
      <c r="B111" s="30" t="s">
        <v>35</v>
      </c>
      <c r="C111" s="47">
        <v>0</v>
      </c>
      <c r="D111" s="75">
        <v>48</v>
      </c>
      <c r="E111" s="75">
        <f>D111*C111</f>
        <v>0</v>
      </c>
    </row>
    <row r="112" spans="1:5" ht="12.95" customHeight="1">
      <c r="A112" s="29" t="s">
        <v>7</v>
      </c>
      <c r="B112" s="30" t="s">
        <v>46</v>
      </c>
      <c r="C112" s="47">
        <v>0</v>
      </c>
      <c r="D112" s="75">
        <v>60</v>
      </c>
      <c r="E112" s="75">
        <f>D112*C112</f>
        <v>0</v>
      </c>
    </row>
    <row r="113" spans="1:5" ht="12.95" customHeight="1" thickBot="1">
      <c r="A113" s="106" t="s">
        <v>5</v>
      </c>
      <c r="B113" s="89" t="s">
        <v>43</v>
      </c>
      <c r="C113" s="90">
        <v>0</v>
      </c>
      <c r="D113" s="7">
        <v>24</v>
      </c>
      <c r="E113" s="7">
        <f>D113*C113</f>
        <v>0</v>
      </c>
    </row>
    <row r="114" spans="1:5" ht="12.95" customHeight="1" thickBot="1">
      <c r="A114" s="87"/>
      <c r="B114" s="88"/>
      <c r="C114" s="48"/>
      <c r="D114" s="86"/>
      <c r="E114" s="86"/>
    </row>
    <row r="115" spans="1:5" ht="12.95" customHeight="1" thickBot="1">
      <c r="A115" s="38" t="s">
        <v>1</v>
      </c>
      <c r="B115" s="54" t="s">
        <v>15</v>
      </c>
      <c r="C115" s="49"/>
      <c r="D115" s="15"/>
      <c r="E115" s="15"/>
    </row>
    <row r="116" spans="1:5" ht="12.95" customHeight="1" thickBot="1">
      <c r="A116" s="38" t="s">
        <v>8</v>
      </c>
      <c r="B116" s="55" t="s">
        <v>14</v>
      </c>
      <c r="C116" s="50"/>
      <c r="D116" s="15"/>
      <c r="E116" s="15"/>
    </row>
    <row r="117" spans="1:5" ht="12.95" customHeight="1" thickBot="1">
      <c r="A117" s="38" t="s">
        <v>9</v>
      </c>
      <c r="B117" s="56" t="s">
        <v>16</v>
      </c>
      <c r="C117" s="51"/>
      <c r="D117" s="15"/>
      <c r="E117" s="15"/>
    </row>
    <row r="118" spans="1:5" ht="12.95" customHeight="1" thickBot="1">
      <c r="A118" s="103" t="s">
        <v>10</v>
      </c>
      <c r="B118" s="57" t="s">
        <v>17</v>
      </c>
      <c r="C118" s="50"/>
      <c r="D118" s="15"/>
      <c r="E118" s="15"/>
    </row>
    <row r="119" spans="1:5" ht="12.95" customHeight="1">
      <c r="A119" s="104"/>
      <c r="B119" s="57"/>
      <c r="C119" s="52"/>
      <c r="D119" s="59" t="s">
        <v>20</v>
      </c>
      <c r="E119" s="61"/>
    </row>
    <row r="120" spans="1:5" ht="12.95" customHeight="1" thickBot="1">
      <c r="A120" s="105"/>
      <c r="B120" s="58"/>
      <c r="C120" s="53"/>
      <c r="D120" s="60" t="s">
        <v>11</v>
      </c>
      <c r="E120" s="62">
        <f>SUM(E11:E118)</f>
        <v>0</v>
      </c>
    </row>
    <row r="121" spans="1:5" ht="12.95" customHeight="1" thickBot="1">
      <c r="A121" s="80"/>
      <c r="B121" s="81"/>
      <c r="C121" s="82"/>
      <c r="D121" s="82"/>
      <c r="E121" s="83"/>
    </row>
    <row r="122" spans="1:5" ht="24.95" customHeight="1" thickBot="1">
      <c r="A122" s="39"/>
      <c r="B122" s="43" t="s">
        <v>23</v>
      </c>
      <c r="C122" s="40"/>
      <c r="D122" s="41"/>
      <c r="E122" s="42"/>
    </row>
    <row r="123" spans="1:5" ht="12.95" customHeight="1">
      <c r="A123" s="21" t="s">
        <v>98</v>
      </c>
      <c r="B123" s="22"/>
      <c r="C123" s="23"/>
      <c r="D123" s="22"/>
      <c r="E123" s="24"/>
    </row>
    <row r="124" spans="1:5" ht="12.95" customHeight="1">
      <c r="A124" s="4" t="s">
        <v>18</v>
      </c>
      <c r="B124" s="8"/>
      <c r="C124" s="12"/>
      <c r="D124" s="8"/>
      <c r="E124" s="9"/>
    </row>
    <row r="125" spans="1:5" ht="12.95" customHeight="1">
      <c r="A125" s="4" t="s">
        <v>94</v>
      </c>
      <c r="B125" s="8"/>
      <c r="C125" s="12"/>
      <c r="D125" s="8"/>
      <c r="E125" s="9"/>
    </row>
    <row r="126" spans="1:5" ht="12.95" customHeight="1">
      <c r="A126" s="19" t="s">
        <v>12</v>
      </c>
      <c r="B126" s="8"/>
      <c r="C126" s="12"/>
      <c r="D126" s="8"/>
      <c r="E126" s="9"/>
    </row>
    <row r="127" spans="1:5" ht="12.95" customHeight="1">
      <c r="A127" s="19" t="s">
        <v>13</v>
      </c>
      <c r="B127" s="8"/>
      <c r="C127" s="12"/>
      <c r="D127" s="8"/>
      <c r="E127" s="9"/>
    </row>
    <row r="128" spans="1:5" ht="12.95" customHeight="1">
      <c r="A128" s="5" t="s">
        <v>19</v>
      </c>
      <c r="B128" s="8"/>
      <c r="C128" s="12"/>
      <c r="D128" s="8"/>
      <c r="E128" s="9"/>
    </row>
    <row r="129" spans="1:5" ht="12.95" customHeight="1">
      <c r="A129" s="5"/>
      <c r="B129" s="18" t="s">
        <v>21</v>
      </c>
      <c r="C129" s="12"/>
      <c r="D129" s="8"/>
      <c r="E129" s="9"/>
    </row>
    <row r="130" spans="1:5" ht="12.95" customHeight="1">
      <c r="A130" s="5"/>
      <c r="B130" s="18" t="s">
        <v>24</v>
      </c>
      <c r="C130" s="12"/>
      <c r="D130" s="8"/>
      <c r="E130" s="9"/>
    </row>
    <row r="131" spans="1:5" ht="12.95" customHeight="1">
      <c r="A131" s="5"/>
      <c r="B131" s="18" t="s">
        <v>25</v>
      </c>
      <c r="C131" s="12"/>
      <c r="D131" s="8"/>
      <c r="E131" s="9"/>
    </row>
    <row r="132" spans="1:5" ht="12.95" customHeight="1">
      <c r="A132" s="5"/>
      <c r="B132" s="18" t="s">
        <v>26</v>
      </c>
      <c r="C132" s="12"/>
      <c r="D132" s="8"/>
      <c r="E132" s="9"/>
    </row>
    <row r="133" spans="1:5" ht="12.95" customHeight="1">
      <c r="A133" s="5" t="s">
        <v>95</v>
      </c>
      <c r="B133" s="8"/>
      <c r="C133" s="12"/>
      <c r="D133" s="8"/>
      <c r="E133" s="9"/>
    </row>
    <row r="134" spans="1:5" ht="12.95" customHeight="1">
      <c r="A134" s="20" t="s">
        <v>22</v>
      </c>
      <c r="B134" s="8"/>
      <c r="C134" s="12"/>
      <c r="D134" s="8"/>
      <c r="E134" s="9"/>
    </row>
    <row r="135" spans="1:5" ht="12.95" customHeight="1">
      <c r="A135" s="5" t="s">
        <v>96</v>
      </c>
      <c r="B135" s="8"/>
      <c r="C135" s="12"/>
      <c r="D135" s="8"/>
      <c r="E135" s="9"/>
    </row>
    <row r="136" spans="1:5" ht="12.95" customHeight="1" thickBot="1">
      <c r="A136" s="25" t="s">
        <v>97</v>
      </c>
      <c r="B136" s="10"/>
      <c r="C136" s="13"/>
      <c r="D136" s="10"/>
      <c r="E136" s="11"/>
    </row>
    <row r="137" spans="1:5" ht="12.95" customHeight="1"/>
    <row r="138" spans="1:5" ht="12.95" customHeight="1"/>
    <row r="139" spans="1:5" ht="12.95" customHeight="1"/>
    <row r="140" spans="1:5" ht="12.95" customHeight="1"/>
    <row r="141" spans="1:5" ht="12.95" customHeight="1"/>
    <row r="142" spans="1:5" ht="12.95" customHeight="1"/>
    <row r="143" spans="1:5" ht="12.95" customHeight="1"/>
    <row r="144" spans="1:5" ht="12.95" customHeight="1"/>
    <row r="145" spans="1:159" s="1" customFormat="1" ht="12.95" customHeight="1">
      <c r="A145" s="84"/>
      <c r="B145" s="68"/>
      <c r="C145" s="84"/>
      <c r="D145" s="68"/>
      <c r="E145" s="85"/>
      <c r="F145"/>
      <c r="FC145"/>
    </row>
    <row r="146" spans="1:159" ht="12.95" customHeight="1"/>
    <row r="147" spans="1:159" ht="12.95" customHeight="1"/>
    <row r="148" spans="1:159" ht="12.95" customHeight="1"/>
    <row r="149" spans="1:159" ht="12.95" customHeight="1"/>
    <row r="150" spans="1:159" ht="12.95" customHeight="1"/>
    <row r="154" spans="1:159" ht="12.75" customHeight="1"/>
    <row r="155" spans="1:159" s="1" customFormat="1" ht="12.75" customHeight="1">
      <c r="A155" s="84"/>
      <c r="B155" s="68"/>
      <c r="C155" s="84"/>
      <c r="D155" s="68"/>
      <c r="E155" s="85"/>
      <c r="F155"/>
    </row>
    <row r="156" spans="1:159" s="1" customFormat="1" ht="12.75" customHeight="1">
      <c r="A156" s="84"/>
      <c r="B156" s="68"/>
      <c r="C156" s="84"/>
      <c r="D156" s="68"/>
      <c r="E156" s="85"/>
      <c r="F156"/>
    </row>
    <row r="157" spans="1:159" s="1" customFormat="1" ht="12.75" customHeight="1">
      <c r="A157" s="84"/>
      <c r="B157" s="68"/>
      <c r="C157" s="84"/>
      <c r="D157" s="68"/>
      <c r="E157" s="85"/>
      <c r="F157"/>
    </row>
    <row r="158" spans="1:159" s="1" customFormat="1" ht="12.75" customHeight="1">
      <c r="A158" s="84"/>
      <c r="B158" s="68"/>
      <c r="C158" s="84"/>
      <c r="D158" s="68"/>
      <c r="E158" s="85"/>
      <c r="F158"/>
    </row>
    <row r="159" spans="1:159" s="1" customFormat="1" ht="12.75" customHeight="1">
      <c r="A159" s="84"/>
      <c r="B159" s="68"/>
      <c r="C159" s="84"/>
      <c r="D159" s="68"/>
      <c r="E159" s="85"/>
      <c r="F159"/>
    </row>
    <row r="160" spans="1:159" s="1" customFormat="1" ht="12.75" customHeight="1">
      <c r="A160" s="84"/>
      <c r="B160" s="68"/>
      <c r="C160" s="84"/>
      <c r="D160" s="68"/>
      <c r="E160" s="85"/>
      <c r="F160"/>
    </row>
    <row r="161" spans="1:6" s="1" customFormat="1" ht="12.75" customHeight="1">
      <c r="A161" s="84"/>
      <c r="B161" s="68"/>
      <c r="C161" s="84"/>
      <c r="D161" s="68"/>
      <c r="E161" s="85"/>
      <c r="F161"/>
    </row>
    <row r="162" spans="1:6" ht="12.75" customHeight="1"/>
    <row r="163" spans="1:6" s="1" customFormat="1" ht="24" customHeight="1">
      <c r="A163" s="84"/>
      <c r="B163" s="68"/>
      <c r="C163" s="84"/>
      <c r="D163" s="68"/>
      <c r="E163" s="85"/>
      <c r="F163"/>
    </row>
  </sheetData>
  <sheetProtection selectLockedCells="1"/>
  <sortState ref="A100:E113">
    <sortCondition ref="B100:B113"/>
  </sortState>
  <mergeCells count="2">
    <mergeCell ref="A2:E2"/>
    <mergeCell ref="A118:A120"/>
  </mergeCells>
  <phoneticPr fontId="2" type="noConversion"/>
  <pageMargins left="0.43307086614173229" right="0.39370078740157483" top="0.98425196850393704" bottom="0.98425196850393704" header="0.51181102362204722" footer="0.51181102362204722"/>
  <pageSetup paperSize="9" firstPageNumber="0" fitToHeight="13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PRICE LIST, JANUARY 2019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</dc:creator>
  <cp:lastModifiedBy>Peruanino</cp:lastModifiedBy>
  <cp:lastPrinted>2018-12-04T19:28:40Z</cp:lastPrinted>
  <dcterms:created xsi:type="dcterms:W3CDTF">2007-12-02T14:01:01Z</dcterms:created>
  <dcterms:modified xsi:type="dcterms:W3CDTF">2018-12-20T17:13:27Z</dcterms:modified>
</cp:coreProperties>
</file>