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610" windowHeight="11595"/>
  </bookViews>
  <sheets>
    <sheet name="PRICE LIST, JANUARY 2019" sheetId="1" r:id="rId1"/>
  </sheets>
  <definedNames>
    <definedName name="_xlnm._FilterDatabase" localSheetId="0" hidden="1">'PRICE LIST, JANUARY 2019'!$B$8:$E$626</definedName>
  </definedNames>
  <calcPr calcId="124519"/>
</workbook>
</file>

<file path=xl/calcChain.xml><?xml version="1.0" encoding="utf-8"?>
<calcChain xmlns="http://schemas.openxmlformats.org/spreadsheetml/2006/main">
  <c r="E615" i="1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1"/>
  <c r="E580"/>
  <c r="E579"/>
  <c r="E578"/>
  <c r="E577"/>
  <c r="E576"/>
  <c r="E575"/>
  <c r="E574"/>
  <c r="E573"/>
  <c r="E572"/>
  <c r="E571"/>
  <c r="E570"/>
  <c r="E569"/>
  <c r="E568"/>
  <c r="E567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9" l="1"/>
  <c r="E10"/>
  <c r="E617"/>
  <c r="E618"/>
  <c r="E619"/>
  <c r="E633" l="1"/>
</calcChain>
</file>

<file path=xl/sharedStrings.xml><?xml version="1.0" encoding="utf-8"?>
<sst xmlns="http://schemas.openxmlformats.org/spreadsheetml/2006/main" count="1267" uniqueCount="662">
  <si>
    <t xml:space="preserve">Climate </t>
  </si>
  <si>
    <t>Name</t>
  </si>
  <si>
    <t>Q</t>
  </si>
  <si>
    <t>Total</t>
  </si>
  <si>
    <t>Cool Intermediate</t>
  </si>
  <si>
    <t>Acineta superba</t>
  </si>
  <si>
    <t>Intermediate</t>
  </si>
  <si>
    <t>Warm</t>
  </si>
  <si>
    <t>Cool</t>
  </si>
  <si>
    <t>Barbosella cucullata</t>
  </si>
  <si>
    <t>Barbosella prorepens</t>
  </si>
  <si>
    <t>Batemannia colleyi</t>
  </si>
  <si>
    <t>Warm Intermediate</t>
  </si>
  <si>
    <t>Bletia catenulata</t>
  </si>
  <si>
    <t>Brassia cauliformis</t>
  </si>
  <si>
    <t>Brassia pascoensis</t>
  </si>
  <si>
    <t xml:space="preserve">Brassia villosa </t>
  </si>
  <si>
    <t xml:space="preserve">Bulbophyllum steyermarkii </t>
  </si>
  <si>
    <t>Catasetum incurvum</t>
  </si>
  <si>
    <t>Catasetum tenebrosum</t>
  </si>
  <si>
    <t>Catasetum tuberculatum</t>
  </si>
  <si>
    <t>Cattleya luteola</t>
  </si>
  <si>
    <t>Cattleya maxima</t>
  </si>
  <si>
    <t>Cattleya violacea</t>
  </si>
  <si>
    <t>Cischweinfia jarae</t>
  </si>
  <si>
    <t>Comparettia falcata</t>
  </si>
  <si>
    <t>Coryanthes alborosea</t>
  </si>
  <si>
    <t>Coryanthes macrantha</t>
  </si>
  <si>
    <t xml:space="preserve">Cyclopogon hennissianus  </t>
  </si>
  <si>
    <t>Cycnoches peruvianum</t>
  </si>
  <si>
    <t>Cyrtochilum cordatum</t>
  </si>
  <si>
    <t>Cyrtochilum falcipetalum</t>
  </si>
  <si>
    <t>Cyrtochilum gargantua</t>
  </si>
  <si>
    <t>Cyrtochilum macranthum</t>
  </si>
  <si>
    <t xml:space="preserve">Cyrtochilum minax </t>
  </si>
  <si>
    <t>Dichaea hutchisonii</t>
  </si>
  <si>
    <t>Dichaea morrisii</t>
  </si>
  <si>
    <t>Encyclia angustifolia</t>
  </si>
  <si>
    <t>Epidendrum capricornu</t>
  </si>
  <si>
    <t>Epidendrum microcattleya</t>
  </si>
  <si>
    <t>Epidendrum secundum</t>
  </si>
  <si>
    <t>Epidendrum sophronitis</t>
  </si>
  <si>
    <t>Fernandezia ionanthera</t>
  </si>
  <si>
    <t>Gongora ecornuta</t>
  </si>
  <si>
    <t>Huntleya vargasii</t>
  </si>
  <si>
    <t>Ida costata</t>
  </si>
  <si>
    <t>Ida fimbriata</t>
  </si>
  <si>
    <t>Ida locusta</t>
  </si>
  <si>
    <t>Ida nana</t>
  </si>
  <si>
    <t>Ida reichenbachii</t>
  </si>
  <si>
    <t>Kefersteinia candida</t>
  </si>
  <si>
    <t>Lepanthes caprimulgus</t>
  </si>
  <si>
    <t>Lepanthes cloesii</t>
  </si>
  <si>
    <t>Lepanthes juninensis</t>
  </si>
  <si>
    <t>Lepanthes terborchii</t>
  </si>
  <si>
    <t>Lycaste macrophylla</t>
  </si>
  <si>
    <t>Macradenia lutescens</t>
  </si>
  <si>
    <t>Macroclinium aurorae</t>
  </si>
  <si>
    <t>Masdevallia amplexa</t>
  </si>
  <si>
    <t>Masdevallia asterotricha</t>
  </si>
  <si>
    <t>Masdevallia atahualpa</t>
  </si>
  <si>
    <t>Masdevallia bangii</t>
  </si>
  <si>
    <t>Masdevallia bicolor</t>
  </si>
  <si>
    <t>Masdevallia caloptera</t>
  </si>
  <si>
    <t>Masdevallia campyloglossa</t>
  </si>
  <si>
    <t>Masdevallia cheloglossa</t>
  </si>
  <si>
    <t>Masdevallia civilis</t>
  </si>
  <si>
    <t>Masdevallia coriacea</t>
  </si>
  <si>
    <t>Masdevallia cyclotega</t>
  </si>
  <si>
    <t>Masdevallia davisii</t>
  </si>
  <si>
    <t>Masdevallia dura</t>
  </si>
  <si>
    <t>Masdevallia instar</t>
  </si>
  <si>
    <t>Masdevallia juan-albertoi</t>
  </si>
  <si>
    <t>Masdevallia kuhnorum</t>
  </si>
  <si>
    <t>Masdevallia lamprotyria</t>
  </si>
  <si>
    <t>Masdevallia lilacina</t>
  </si>
  <si>
    <t>Masdevallia lineolata</t>
  </si>
  <si>
    <t>Masdevallia lucernula</t>
  </si>
  <si>
    <t>Masdevallia manoloi</t>
  </si>
  <si>
    <t>Masdevallia minuta</t>
  </si>
  <si>
    <t>Masdevallia munae</t>
  </si>
  <si>
    <t>Masdevallia picea</t>
  </si>
  <si>
    <t>Masdevallia picta</t>
  </si>
  <si>
    <t>Masdevallia picturata</t>
  </si>
  <si>
    <t>Masdevallia princeps</t>
  </si>
  <si>
    <t>Masdevallia pyknosepala</t>
  </si>
  <si>
    <t>Masdevallia pyxis</t>
  </si>
  <si>
    <t>Masdevallia rodolfoi</t>
  </si>
  <si>
    <t>Masdevallia uniflora</t>
  </si>
  <si>
    <t>Masdevallia ustulata</t>
  </si>
  <si>
    <t>Masdevallia weberbaueri</t>
  </si>
  <si>
    <t>Masdevallia xanthina</t>
  </si>
  <si>
    <t>Maxillaria huanucoensis</t>
  </si>
  <si>
    <t>Maxillaria lepidota</t>
  </si>
  <si>
    <t>Maxillaria matthewsii</t>
  </si>
  <si>
    <t>Maxillaria notylioglossa</t>
  </si>
  <si>
    <t>Maxillaria striata</t>
  </si>
  <si>
    <t>Mormolyca gracilipes</t>
  </si>
  <si>
    <t>Mormolyca schweinfurthiana</t>
  </si>
  <si>
    <t>Odontoglossum blandum</t>
  </si>
  <si>
    <t>Odontoglossum cruentum</t>
  </si>
  <si>
    <t>Odontoglossum epidendroides</t>
  </si>
  <si>
    <t>Odontoglossum multistellare</t>
  </si>
  <si>
    <t>Odontoglossum praestans</t>
  </si>
  <si>
    <t>Oncidium cajamarcae</t>
  </si>
  <si>
    <t>Oncidium excavatum</t>
  </si>
  <si>
    <t>Oncidium pardothyrsus</t>
  </si>
  <si>
    <t>Oncidium retusum</t>
  </si>
  <si>
    <t>Oncidium silvanoi</t>
  </si>
  <si>
    <t>Phragmipedium boissierianum var. czerwiakowianum</t>
  </si>
  <si>
    <t>Restrepia antennifera</t>
  </si>
  <si>
    <t>Restrepia elegans</t>
  </si>
  <si>
    <t>Restrepia mohrii</t>
  </si>
  <si>
    <t>Rodriguezia leeana</t>
  </si>
  <si>
    <t>Rodriguezia satipoana</t>
  </si>
  <si>
    <t>Solenidiopsis tigroides</t>
  </si>
  <si>
    <t>Stelis purpurea</t>
  </si>
  <si>
    <t>Stenia pallida</t>
  </si>
  <si>
    <t>Telipogon ariasii</t>
  </si>
  <si>
    <t>Trichocentrum albococcineum</t>
  </si>
  <si>
    <t>Trichocentrum panduratum</t>
  </si>
  <si>
    <t>Trichocentrum tigrinum</t>
  </si>
  <si>
    <t>Trichoceros antennifer</t>
  </si>
  <si>
    <t>Trichopilia laxa</t>
  </si>
  <si>
    <t>Trigonidium acuminatum</t>
  </si>
  <si>
    <t>Warrea warreana</t>
  </si>
  <si>
    <t>Xylobium foveatum</t>
  </si>
  <si>
    <t>Email</t>
  </si>
  <si>
    <t>Address</t>
  </si>
  <si>
    <t>Special Instructions</t>
  </si>
  <si>
    <t>Masdevallia wellischii</t>
  </si>
  <si>
    <t>Masdevallia lychniphora</t>
  </si>
  <si>
    <t>Masdevallia (veitchiana x decumana)</t>
  </si>
  <si>
    <t>Masdevallia (veitchiana x antonii)</t>
  </si>
  <si>
    <t>Masdevallia (elegans x xanthina)</t>
  </si>
  <si>
    <t>Masdevallia (juan-albertoi x veitchiana)</t>
  </si>
  <si>
    <t>Masdevallia (veitchiana x ustulata)</t>
  </si>
  <si>
    <t>Masdevallia (davisii x chaparensis)</t>
  </si>
  <si>
    <t>Masdevallia (veitchiana x elegans)</t>
  </si>
  <si>
    <t>Masdevallia (manoloi x idea)</t>
  </si>
  <si>
    <t>Acianthera casapensis</t>
  </si>
  <si>
    <t>Cattleya iricolor</t>
  </si>
  <si>
    <t>Cycnoches pentadactylon</t>
  </si>
  <si>
    <t>Cyrtochilum volubile</t>
  </si>
  <si>
    <t>Encyclia chloroleuca</t>
  </si>
  <si>
    <t>Epidendrum ciliare</t>
  </si>
  <si>
    <t>Masdevallia vargasii</t>
  </si>
  <si>
    <t>Oececlades maculata</t>
  </si>
  <si>
    <t>Schlimmia jasminodora</t>
  </si>
  <si>
    <t>Masdevallia (veitchiana x civilis)</t>
  </si>
  <si>
    <t>Masdevallia (veitchiana x ayabacana)</t>
  </si>
  <si>
    <t>Masdevallia veitchiana x Dracula barrowii</t>
  </si>
  <si>
    <t>Chondroryncha ledyana</t>
  </si>
  <si>
    <t>Masdevallia trochilus</t>
  </si>
  <si>
    <t>Restrepia contorta</t>
  </si>
  <si>
    <t>Rodriguezia batemanii</t>
  </si>
  <si>
    <t>Masdevallia norrisiorum</t>
  </si>
  <si>
    <t>Epidendrum syringothyrsus</t>
  </si>
  <si>
    <t>Masdevallia fuchsii</t>
  </si>
  <si>
    <t>Masdevallia amabilis var. Alba (white color)</t>
  </si>
  <si>
    <t>Masdevallia amabilis var. Sonco (red color)</t>
  </si>
  <si>
    <t>US$</t>
  </si>
  <si>
    <t>Catasetum longifolium</t>
  </si>
  <si>
    <t xml:space="preserve">Cyrtochilum ramosissimum </t>
  </si>
  <si>
    <t>Cyrtochilum villenaorum</t>
  </si>
  <si>
    <t>Lepanthes inca</t>
  </si>
  <si>
    <t>Masdevallia glandulosa</t>
  </si>
  <si>
    <r>
      <t>If you wish to place an order but costs of direct importation are too high, we can deliver your order</t>
    </r>
    <r>
      <rPr>
        <b/>
        <sz val="10"/>
        <rFont val="Arial"/>
        <family val="2"/>
      </rPr>
      <t xml:space="preserve"> </t>
    </r>
  </si>
  <si>
    <t xml:space="preserve">     some of those plants in our collection, not announced in the price list.</t>
  </si>
  <si>
    <t xml:space="preserve">while attending an Orchid Show close to you. Please let us know in the Special Instructions box above. </t>
  </si>
  <si>
    <t>Sievekingia peruviana</t>
  </si>
  <si>
    <t>Encyclia fragans</t>
  </si>
  <si>
    <t>Odontoglossum loesenerianum</t>
  </si>
  <si>
    <t>Type your email address here</t>
  </si>
  <si>
    <t>Type your name and surname here</t>
  </si>
  <si>
    <t>Type your postal address</t>
  </si>
  <si>
    <t>Type another instructions here.</t>
  </si>
  <si>
    <t>Ada brachypus</t>
  </si>
  <si>
    <t>Ada euodes (Ada elegantula)</t>
  </si>
  <si>
    <t>Ada rolandoi</t>
  </si>
  <si>
    <t xml:space="preserve">Anguloa uniflora </t>
  </si>
  <si>
    <t>Bletia campanulata</t>
  </si>
  <si>
    <t>Brassavola tuberculata (Brassavola ovaliformis)</t>
  </si>
  <si>
    <t>Brassia cochleata (Brassia angusta)</t>
  </si>
  <si>
    <t>Caucaea nubigena (Oncidium nubigenum)</t>
  </si>
  <si>
    <t>Caucaea phalaenopsis (Oncidium phalaenopsis)</t>
  </si>
  <si>
    <t>Chondrorhyncha aurantiaca</t>
  </si>
  <si>
    <t>Comparettia speciosa</t>
  </si>
  <si>
    <t>Criptocentrum peruvianum</t>
  </si>
  <si>
    <t>Cycnoches cooperii</t>
  </si>
  <si>
    <t xml:space="preserve">Cyrtochilum cimiciferum </t>
  </si>
  <si>
    <t>Cyrtochilum detortum</t>
  </si>
  <si>
    <t>Cyrtochilum gracile</t>
  </si>
  <si>
    <t>Cyrtochilum graminoides</t>
  </si>
  <si>
    <t>Cyrtochilum tetraplasium</t>
  </si>
  <si>
    <t>Cyrtopodium diserathum</t>
  </si>
  <si>
    <t>Cyrtopodium virescens</t>
  </si>
  <si>
    <t>Dichaea anchoraelabia</t>
  </si>
  <si>
    <t>Encyclia pulcherrima</t>
  </si>
  <si>
    <t>Encyclia randii</t>
  </si>
  <si>
    <t>Epidendrum anceps</t>
  </si>
  <si>
    <t>Epidendrum bennettii</t>
  </si>
  <si>
    <t xml:space="preserve">Epidendrum difforme </t>
  </si>
  <si>
    <t xml:space="preserve">Epidendrum lacustre </t>
  </si>
  <si>
    <t>Epidendrum lanipes</t>
  </si>
  <si>
    <t>Epidendrum medusae (Nanodes medusae)</t>
  </si>
  <si>
    <t>Epidendrum melanoporphyreum</t>
  </si>
  <si>
    <t>Epidendrum nocturnum</t>
  </si>
  <si>
    <t>Erycina pusilla (Psygmorchis pusilla)</t>
  </si>
  <si>
    <t>Fernandezia subbiflora (Fernandezia disticha)</t>
  </si>
  <si>
    <t>Galeandra baueri</t>
  </si>
  <si>
    <t>Galeottia acuminata</t>
  </si>
  <si>
    <t>Gongora aromatica</t>
  </si>
  <si>
    <t>Gongora nigropunctata</t>
  </si>
  <si>
    <t>Gongora quinquenervis</t>
  </si>
  <si>
    <t>Helcia sanguinolenta</t>
  </si>
  <si>
    <t>Houlettia sanderi</t>
  </si>
  <si>
    <t>Ida ariasii</t>
  </si>
  <si>
    <t>Ida cinnabarina (Ida denningiana)</t>
  </si>
  <si>
    <t>Ida cobbiana (Ida trifoliata)</t>
  </si>
  <si>
    <t xml:space="preserve">Ida trifoliata </t>
  </si>
  <si>
    <t>Ionopsis utricularioides</t>
  </si>
  <si>
    <t>Kefersteinia escalerensis</t>
  </si>
  <si>
    <t xml:space="preserve">Koellensteinia graminea </t>
  </si>
  <si>
    <t>Kraenzlinella erinacea</t>
  </si>
  <si>
    <t>Laelia weberbaueriana (Schomburgkia weberbaueriana)</t>
  </si>
  <si>
    <t>Lepanthes katleri</t>
  </si>
  <si>
    <t>Lepanthopsis apoda</t>
  </si>
  <si>
    <t>Lockhartia bennettii</t>
  </si>
  <si>
    <t>Lockhartia parthenocormos</t>
  </si>
  <si>
    <t>Masdevallia (chaparensis x veitchiana)</t>
  </si>
  <si>
    <t>Masdevallia (chaparensis x venusta)</t>
  </si>
  <si>
    <t>Masdevallia (civilis x veitchiana)</t>
  </si>
  <si>
    <t>Masdevallia (coccinea x regina)</t>
  </si>
  <si>
    <t>Masdevallia (idea x regina)</t>
  </si>
  <si>
    <t>Masdevallia (veitchiana x regina)</t>
  </si>
  <si>
    <t>Masdevallia amanda</t>
  </si>
  <si>
    <t>Masdevallia anachaeta</t>
  </si>
  <si>
    <t>Masdevallia aphanes</t>
  </si>
  <si>
    <t>Masdevallia cinnamomea</t>
  </si>
  <si>
    <t>Masdevallia constricta (Masdevallia urosalpinx)</t>
  </si>
  <si>
    <t>Masdevallia pumila</t>
  </si>
  <si>
    <t>Masdevallia strobelii</t>
  </si>
  <si>
    <t>Masdevallia tubulosa</t>
  </si>
  <si>
    <t>Maxillaria alpestris</t>
  </si>
  <si>
    <t>Maxillaria calichroma</t>
  </si>
  <si>
    <t xml:space="preserve">Maxillaria cornuta </t>
  </si>
  <si>
    <t xml:space="preserve">Maxillaria edwardsii </t>
  </si>
  <si>
    <t>Maxillaria elegantula</t>
  </si>
  <si>
    <t xml:space="preserve">Maxillaria equitans </t>
  </si>
  <si>
    <t>Maxillaria floribunda</t>
  </si>
  <si>
    <t>Maxillaria fucata</t>
  </si>
  <si>
    <t>Maxillaria geckophora</t>
  </si>
  <si>
    <t>Maxillaria graminifolia</t>
  </si>
  <si>
    <t xml:space="preserve">Maxillaria lehmannii </t>
  </si>
  <si>
    <t>Maxillaria longissima</t>
  </si>
  <si>
    <t>Maxillaria setigera (Maxillaria callichroma)</t>
  </si>
  <si>
    <t>Maxillaria splendens (Maxillaria buchtienii)</t>
  </si>
  <si>
    <t>Mormodes warszewiczii (Mormodes revoluta)</t>
  </si>
  <si>
    <t>Odontoglossum juninense</t>
  </si>
  <si>
    <t xml:space="preserve">Oncidium abortivum </t>
  </si>
  <si>
    <t>Oncidium aurarium (Odontoglossum trilobum)</t>
  </si>
  <si>
    <t>Oncidium heteranthum</t>
  </si>
  <si>
    <t>Oncidium planilabre</t>
  </si>
  <si>
    <t>Otoglossum coronarium (Oncidium coronarium)</t>
  </si>
  <si>
    <t>Otoglossum scansor (Oncidium scansor)</t>
  </si>
  <si>
    <t>Paphinia herrerae</t>
  </si>
  <si>
    <t>Peristeria rossiana (Peristeria aspersa)</t>
  </si>
  <si>
    <t>Phragmipedium (Jason Fischer x besseae)</t>
  </si>
  <si>
    <t>Phragmipedium (kovachii x dalessandroi)</t>
  </si>
  <si>
    <t>Phragmipedium (kovachii x longifolium)</t>
  </si>
  <si>
    <t>Phragmipedium (wallisii x pearcei)</t>
  </si>
  <si>
    <t>Phragmipedium (wallisii x richteri)</t>
  </si>
  <si>
    <t>Phragmipedium kovachii (size 1, seedling, 4 inches leafspan)</t>
  </si>
  <si>
    <t xml:space="preserve">Pleurothallis cordata </t>
  </si>
  <si>
    <t>Polycycnis trullifera</t>
  </si>
  <si>
    <t>Polystachya foliosa (Polystachya nana)</t>
  </si>
  <si>
    <t>Prosthechea fragrans (Encyclia fragans)</t>
  </si>
  <si>
    <t>Prosthechea gramatoglossa</t>
  </si>
  <si>
    <t>Prosthechea pulcherrima (Encyclia pulcherrima)</t>
  </si>
  <si>
    <t>Prosthechea vespa (Encyclia vespa)</t>
  </si>
  <si>
    <t>Restrepia lansbergii</t>
  </si>
  <si>
    <t>Rodriguezia lanceolata (Rodriguezia secunda)</t>
  </si>
  <si>
    <t>Rudolfiella floribunda (Rudolfiella saxicola)</t>
  </si>
  <si>
    <t xml:space="preserve">Sobralia crocea </t>
  </si>
  <si>
    <t>Sobralia dichotoma</t>
  </si>
  <si>
    <t>Sobralia ruparupensis</t>
  </si>
  <si>
    <t xml:space="preserve">Sobralia turkeliae </t>
  </si>
  <si>
    <t>Sobralia yauaperyensis</t>
  </si>
  <si>
    <t>Solenidiopsis peruvianum</t>
  </si>
  <si>
    <t>Specklinia picta</t>
  </si>
  <si>
    <t>Stelis aprica</t>
  </si>
  <si>
    <t>Stelis gemma</t>
  </si>
  <si>
    <t>Stenia calceolaris</t>
  </si>
  <si>
    <t>Telipogon urceolatus</t>
  </si>
  <si>
    <t>Trichocentrum morenoi (Oncidium morenoi)</t>
  </si>
  <si>
    <t>Trichocentrum nanum (Oncidiumm nanum)</t>
  </si>
  <si>
    <t>Trichocentrum sprucei (Oncidium sprucei)</t>
  </si>
  <si>
    <t>Trichoceros parviflora</t>
  </si>
  <si>
    <t xml:space="preserve">Xylobium elatum </t>
  </si>
  <si>
    <t>Xylobium pallidiflorum</t>
  </si>
  <si>
    <t>Zootrophion leonii</t>
  </si>
  <si>
    <t>Zygopetalum maculatum (Zygopetalum intermedium)</t>
  </si>
  <si>
    <t>1. SECTION: ORCHID SPECIES &amp; HYBRIDS</t>
  </si>
  <si>
    <t xml:space="preserve">Stenorrhynchos speciosum (Spiranthes speciosa) </t>
  </si>
  <si>
    <t>Comparettia coccinea (Comparettia peruviana)</t>
  </si>
  <si>
    <t>Scaphyglottis bidentata (Hexisea bidentata)</t>
  </si>
  <si>
    <t>Maxillaria rufescens</t>
  </si>
  <si>
    <t>Masdevallia yungasensis x Dracula barrowii</t>
  </si>
  <si>
    <t>Koellensteinia ionoptera</t>
  </si>
  <si>
    <t>Catasetum macroglossum</t>
  </si>
  <si>
    <t>Masdevallia uniflora var Alba</t>
  </si>
  <si>
    <r>
      <t>1.</t>
    </r>
    <r>
      <rPr>
        <sz val="10"/>
        <rFont val="Arial"/>
        <family val="2"/>
      </rPr>
      <t xml:space="preserve"> This list cancels all previous lists and is based on the actual existing plants in the greenhouses. </t>
    </r>
  </si>
  <si>
    <r>
      <t>2.</t>
    </r>
    <r>
      <rPr>
        <sz val="10"/>
        <rFont val="Arial"/>
        <family val="2"/>
      </rPr>
      <t xml:space="preserve"> Prices are in US Dollars. </t>
    </r>
  </si>
  <si>
    <r>
      <t>4.</t>
    </r>
    <r>
      <rPr>
        <sz val="10"/>
        <rFont val="Arial"/>
        <family val="2"/>
      </rPr>
      <t xml:space="preserve"> Discounts policy: </t>
    </r>
  </si>
  <si>
    <r>
      <t xml:space="preserve">6. </t>
    </r>
    <r>
      <rPr>
        <sz val="10"/>
        <rFont val="Arial"/>
        <family val="2"/>
      </rPr>
      <t xml:space="preserve">All plants have bloomed at least once, unless indicated. </t>
    </r>
  </si>
  <si>
    <r>
      <t>7.</t>
    </r>
    <r>
      <rPr>
        <sz val="10"/>
        <rFont val="Arial"/>
        <family val="2"/>
      </rPr>
      <t xml:space="preserve"> If interested in large plants, please specify which plants you would like, we usually have them.</t>
    </r>
  </si>
  <si>
    <r>
      <t>8.</t>
    </r>
    <r>
      <rPr>
        <sz val="10"/>
        <rFont val="Arial"/>
        <family val="2"/>
      </rPr>
      <t xml:space="preserve"> For further requests please do not hesitate to contact us: contact@peruflora.net </t>
    </r>
  </si>
  <si>
    <r>
      <t>9.</t>
    </r>
    <r>
      <rPr>
        <sz val="10"/>
        <rFont val="Arial"/>
        <family val="2"/>
      </rPr>
      <t xml:space="preserve"> If you have a "Wanted List" of Andean/South American Orchids, then please send it to us. We may have</t>
    </r>
  </si>
  <si>
    <t>Cyrtochilum macasense</t>
  </si>
  <si>
    <t>Cyrtochilum ringens</t>
  </si>
  <si>
    <t>Lepanthes sp 2026</t>
  </si>
  <si>
    <t>Masdevallia (davisii x amabilis var. Purpura)</t>
  </si>
  <si>
    <t>Masdevallia (veitchiana x tovarensis)</t>
  </si>
  <si>
    <t>Odontoglossum (nobile x blandum)</t>
  </si>
  <si>
    <t>Odontoglossum (spectatissimum x nobile)</t>
  </si>
  <si>
    <t>Odontoglossum cristatellum</t>
  </si>
  <si>
    <t>Odontoglossum vellum</t>
  </si>
  <si>
    <t>Polycycnis escobariana</t>
  </si>
  <si>
    <r>
      <rPr>
        <b/>
        <sz val="10"/>
        <rFont val="Arial"/>
        <family val="2"/>
      </rPr>
      <t>10.</t>
    </r>
    <r>
      <rPr>
        <sz val="10"/>
        <rFont val="Arial"/>
        <family val="2"/>
      </rPr>
      <t xml:space="preserve"> For PayPal payment, we will add 4% to cover the discounts made by the money transfer.</t>
    </r>
  </si>
  <si>
    <t>Chaubardia heteroclita</t>
  </si>
  <si>
    <t>Send us an email requesting the current list. (Due to the always replating and</t>
  </si>
  <si>
    <t>deflasking work in the lab, we can not post a single list thoughout the year.)</t>
  </si>
  <si>
    <t>TOTAL</t>
  </si>
  <si>
    <r>
      <rPr>
        <b/>
        <sz val="8"/>
        <rFont val="Arial"/>
        <family val="2"/>
      </rPr>
      <t xml:space="preserve">      1.</t>
    </r>
    <r>
      <rPr>
        <sz val="8"/>
        <rFont val="Arial"/>
        <family val="2"/>
      </rPr>
      <t xml:space="preserve"> Enter the desired Quantity of Plants in the Column "Q". The "Total" column will update automatically. </t>
    </r>
  </si>
  <si>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 Send your order to: </t>
    </r>
    <r>
      <rPr>
        <b/>
        <sz val="8"/>
        <rFont val="Arial"/>
        <family val="2"/>
      </rPr>
      <t>contact@peruflora.net</t>
    </r>
  </si>
  <si>
    <r>
      <t xml:space="preserve">For direct coordination with us, please send an email to </t>
    </r>
    <r>
      <rPr>
        <b/>
        <sz val="9"/>
        <color indexed="62"/>
        <rFont val="Arial"/>
        <family val="2"/>
      </rPr>
      <t>contact@peruflora.net</t>
    </r>
  </si>
  <si>
    <t>More and more people are visiting Peru every year for Orchids watching.</t>
  </si>
  <si>
    <t>We provide guiding services, trip planning and accomodation</t>
  </si>
  <si>
    <t>Cyrtochilum aureum (Odontoglossum aureum)</t>
  </si>
  <si>
    <t>Lepanthes nycteris</t>
  </si>
  <si>
    <t>Masdevallia (yungasensis x venusta)</t>
  </si>
  <si>
    <t>Phragmipedium (czerwiakowianum x kovachii)</t>
  </si>
  <si>
    <t xml:space="preserve">Sophronitis rosea </t>
  </si>
  <si>
    <t xml:space="preserve">Stanhopea annulata </t>
  </si>
  <si>
    <t>Stanhopea embreei</t>
  </si>
  <si>
    <t>Stanhopea jenischiana</t>
  </si>
  <si>
    <t>Stanhopea platyceras</t>
  </si>
  <si>
    <t>Stanhopea tricornis</t>
  </si>
  <si>
    <t>Phragmipedium caudatum</t>
  </si>
  <si>
    <t>Masdevallia caudata</t>
  </si>
  <si>
    <t>Masdevallia coccinea</t>
  </si>
  <si>
    <t>Masdevallia ionocharis</t>
  </si>
  <si>
    <t>Odontoglossum subuligerum</t>
  </si>
  <si>
    <t>Masdevallia zebracea</t>
  </si>
  <si>
    <t>Odontoglossum wyattianum</t>
  </si>
  <si>
    <t>Maxillaria nutans</t>
  </si>
  <si>
    <t>Odontoglossum (naevium x nobile)</t>
  </si>
  <si>
    <t>Odontoglossum schillerianum</t>
  </si>
  <si>
    <t>Encyclia cordigera</t>
  </si>
  <si>
    <t>Catasetum tabulare</t>
  </si>
  <si>
    <t>Bulbophyllum weberbauerianum</t>
  </si>
  <si>
    <t>Cyrtochilum aureum dichromum</t>
  </si>
  <si>
    <t>Cyrtochilum loesenerianum</t>
  </si>
  <si>
    <t>Phragmipedium (Memoria Dick Clements x kovachii)</t>
  </si>
  <si>
    <t>Phragmipedium (richteri x Mountain Maid)</t>
  </si>
  <si>
    <t>Phragmipedium (Sorcerer's Apprentice x kovachii) (To bloom in two years)</t>
  </si>
  <si>
    <t>Phragmipedium Cape Sunset (Eric Young 4/N 'Mont Millais' x schlimii)</t>
  </si>
  <si>
    <t>Rhynchostele cordata</t>
  </si>
  <si>
    <r>
      <t>Masdevallia (Bella Donna x Partizan "White Cloudy")</t>
    </r>
    <r>
      <rPr>
        <sz val="10"/>
        <color indexed="8"/>
        <rFont val="Arial"/>
        <family val="2"/>
      </rPr>
      <t xml:space="preserve"> </t>
    </r>
  </si>
  <si>
    <t>Masdevallia (davisii x coccinea) (Red tall flowers, coccinea type)</t>
  </si>
  <si>
    <r>
      <t>Phragmipedium (kovachii x schlimii)</t>
    </r>
    <r>
      <rPr>
        <sz val="10"/>
        <color indexed="8"/>
        <rFont val="Arial"/>
        <family val="2"/>
      </rPr>
      <t xml:space="preserve"> (double size plant) </t>
    </r>
  </si>
  <si>
    <t>Phragmipedium kovachii (size 2, bloomed, medium size plant)</t>
  </si>
  <si>
    <t>Masdevallia tovarensis</t>
  </si>
  <si>
    <t>Odontoglossum deburghgraeveanum (To bloom in one year)</t>
  </si>
  <si>
    <t>Phragmipedium (kovachii x boissierianum)</t>
  </si>
  <si>
    <t>Phragmipedium kovachii (size 3, bloomed, large size plant)</t>
  </si>
  <si>
    <r>
      <t xml:space="preserve">Stanhopea costaricensis </t>
    </r>
    <r>
      <rPr>
        <sz val="10"/>
        <color indexed="8"/>
        <rFont val="Arial"/>
        <family val="2"/>
      </rPr>
      <t>(To bloom in one year)</t>
    </r>
  </si>
  <si>
    <t>Stanhopea nicaraguensis (To bloom in one year)</t>
  </si>
  <si>
    <t xml:space="preserve">Cycnoches lehmannii </t>
  </si>
  <si>
    <t xml:space="preserve">  5% from US$ 500.00 to 999.00</t>
  </si>
  <si>
    <t xml:space="preserve">plus 100% of the total cost of paperwork is required. </t>
  </si>
  <si>
    <t>Paphinia cristata</t>
  </si>
  <si>
    <t>Paphinia neudeckeri</t>
  </si>
  <si>
    <t>Chaubardiella hirtzii</t>
  </si>
  <si>
    <t>Bulbophyllum (equinolabium x carunculatum)</t>
  </si>
  <si>
    <t>Odontioda Nichirei Strawberry Field "Royal Snow" x Odontoglossum crispum</t>
  </si>
  <si>
    <t>Odontoglossum x Excellens (To bloom in one year)</t>
  </si>
  <si>
    <t>Cattleya rex (From Moyobamba)</t>
  </si>
  <si>
    <t>Epidendrum kockii (Compact plant, Large flowers)</t>
  </si>
  <si>
    <t>Catasetum gnomus</t>
  </si>
  <si>
    <t>Catasetum schunkei</t>
  </si>
  <si>
    <t>Catasetum spliterii</t>
  </si>
  <si>
    <t>Catasetum x violascens</t>
  </si>
  <si>
    <t>Ada elegantula</t>
  </si>
  <si>
    <t>Anguloa clowesii</t>
  </si>
  <si>
    <t>Cattleya maxima (Special clones, please request list)</t>
  </si>
  <si>
    <t>Dryadella simula</t>
  </si>
  <si>
    <t>Elleanthus myrosmatis</t>
  </si>
  <si>
    <t>Houlettia odoratissima</t>
  </si>
  <si>
    <t>Kefersteinia aurorae</t>
  </si>
  <si>
    <t>Lueddemannia pescatorei (Lueddemannia triloba)</t>
  </si>
  <si>
    <t>Lycomormium fiskei</t>
  </si>
  <si>
    <t>Masdevallia (Peppermint 'Rock' x ignea)</t>
  </si>
  <si>
    <t>Masdevallia lappifera</t>
  </si>
  <si>
    <t>Masdevallia robineae</t>
  </si>
  <si>
    <t>Masdevallia tinekeae</t>
  </si>
  <si>
    <t>Masdevallia x kareliae</t>
  </si>
  <si>
    <t xml:space="preserve">Miltoniopsis bismarckii </t>
  </si>
  <si>
    <t>Odontoglossum luteopurpureum</t>
  </si>
  <si>
    <t>Oncidium weddellii (heteranthoncidium type)</t>
  </si>
  <si>
    <t>Otoglossum brevifolium</t>
  </si>
  <si>
    <t>Pachyphyllum pastii (Fernandezia pastii)</t>
  </si>
  <si>
    <t>Pescatoria hirtzii</t>
  </si>
  <si>
    <t>Scuticaria peruviana</t>
  </si>
  <si>
    <t>Telipogon bowmanii</t>
  </si>
  <si>
    <t>Phragmipedium kovachii (selected clone already bloomed, by email request)</t>
  </si>
  <si>
    <t xml:space="preserve">                                                        INSTRUCTIONS:</t>
  </si>
  <si>
    <t xml:space="preserve">                                                     COMMERCIAL TERMS:</t>
  </si>
  <si>
    <t>2. SECTION: PLASTIC POTS</t>
  </si>
  <si>
    <t>3. SECTION: FLASKS</t>
  </si>
  <si>
    <t>4. SECTION: TRIPS TO PERU TO WATCH ORCHIDS IN THE WILD</t>
  </si>
  <si>
    <t>Half Gallon</t>
  </si>
  <si>
    <t>Quarter Gallon</t>
  </si>
  <si>
    <t>Plastic Pot</t>
  </si>
  <si>
    <t>Plastic Basket (For Coryanthes, Stanhopea, Dracula)</t>
  </si>
  <si>
    <t>Chysis bruennowiana</t>
  </si>
  <si>
    <t>Cischweinfia emarginata</t>
  </si>
  <si>
    <t>Coryanthes macrocorys</t>
  </si>
  <si>
    <t>Coryanthes seegerii</t>
  </si>
  <si>
    <t>Cycnoches hagii</t>
  </si>
  <si>
    <t>Cyrtochilum leopoldianum</t>
  </si>
  <si>
    <t>Cyrtochilum methonica</t>
  </si>
  <si>
    <t>Dichaea trulla</t>
  </si>
  <si>
    <t>Dresslerella cloesii</t>
  </si>
  <si>
    <t>Epidendrum corifolium</t>
  </si>
  <si>
    <t>Laelia splendida (Schomburgkia splendida)</t>
  </si>
  <si>
    <t>Masdevallia (Pixie Leonard x Sundancer)</t>
  </si>
  <si>
    <t xml:space="preserve">Masdevallia coccinea "Santa Barbara's Carmen Beauty" </t>
  </si>
  <si>
    <t xml:space="preserve">Masdevallia gloriosa </t>
  </si>
  <si>
    <t>Maxillaria desvauxiana</t>
  </si>
  <si>
    <t>Odontioda Nichirei Dream x Odontoglossum crispum</t>
  </si>
  <si>
    <t>Odontioda Victoria Village x Odontioda Memoria Ken Girard</t>
  </si>
  <si>
    <t>Odontoglossum auroincarum</t>
  </si>
  <si>
    <t>Odontoglossum tenue</t>
  </si>
  <si>
    <t xml:space="preserve">Plectophora minax </t>
  </si>
  <si>
    <t xml:space="preserve">Pleurothallis acronia </t>
  </si>
  <si>
    <t>Pleurothallis lilijae</t>
  </si>
  <si>
    <t xml:space="preserve">Pleurothallis microcardia </t>
  </si>
  <si>
    <t>Pleurothallis navicularis</t>
  </si>
  <si>
    <t>Pleurothallis ruscifolia</t>
  </si>
  <si>
    <t xml:space="preserve">Pleurothallis secunda </t>
  </si>
  <si>
    <t xml:space="preserve">Prosthechea tigrina </t>
  </si>
  <si>
    <t xml:space="preserve">Sobralia altissima </t>
  </si>
  <si>
    <t>Sobralia rosea</t>
  </si>
  <si>
    <t>Sobralia sessilis</t>
  </si>
  <si>
    <t>Sobralia setigera</t>
  </si>
  <si>
    <t xml:space="preserve">Stelis sijmii </t>
  </si>
  <si>
    <t>Cochlioda densiflora (Cochlioda noezliana)</t>
  </si>
  <si>
    <t>Cyrtochilum lapacense</t>
  </si>
  <si>
    <t>Cyrtochilum tumiferum</t>
  </si>
  <si>
    <t xml:space="preserve">Dracula chestertonii </t>
  </si>
  <si>
    <t>Galeottia burkei</t>
  </si>
  <si>
    <t>Lepanthopsis acuminata</t>
  </si>
  <si>
    <t>Masdevallia elegans</t>
  </si>
  <si>
    <t>Masdevallia hymenantha</t>
  </si>
  <si>
    <t>Masdevallia leonii</t>
  </si>
  <si>
    <t>Masdevallia pandurilabia</t>
  </si>
  <si>
    <t>Maxillaria luteoalba</t>
  </si>
  <si>
    <t>Stanhopea reichenbachiana</t>
  </si>
  <si>
    <t>Stanhopea tigrina</t>
  </si>
  <si>
    <t xml:space="preserve">Sobralia caloglossa </t>
  </si>
  <si>
    <t>Catasetum expansum</t>
  </si>
  <si>
    <t>Cyrtochilum fractum (Odontoglossum microthyrsus)</t>
  </si>
  <si>
    <t>Ida dyeriana</t>
  </si>
  <si>
    <t>Ida lata</t>
  </si>
  <si>
    <t>Ida peruviana</t>
  </si>
  <si>
    <t xml:space="preserve">Lycaste Abou First Spring </t>
  </si>
  <si>
    <t>Stanhopea martiana (To bloom in one year)</t>
  </si>
  <si>
    <t>Stanhopea nigroviolacea</t>
  </si>
  <si>
    <r>
      <t xml:space="preserve">3. </t>
    </r>
    <r>
      <rPr>
        <sz val="10"/>
        <rFont val="Arial"/>
        <family val="2"/>
      </rPr>
      <t xml:space="preserve">For direct importation, cost of CITES and Phyto is 100 US$ for every 32 species. </t>
    </r>
  </si>
  <si>
    <t>Zelenkoa onusta (Oncidium onustum)</t>
  </si>
  <si>
    <t>Maxillaria sanderiana</t>
  </si>
  <si>
    <t>Phragmipedium (pearcei x Carol Kanzer)</t>
  </si>
  <si>
    <t>Phragmipedium longifolium</t>
  </si>
  <si>
    <t>Odontoglossum (crispum x luteopurpureum)</t>
  </si>
  <si>
    <t>Odontoglossum bicolor</t>
  </si>
  <si>
    <t xml:space="preserve">Phragmipedium Dagmar Elisabeth ((kovachii x besseae) x boissierianum) </t>
  </si>
  <si>
    <r>
      <t>Lycaste Chita Impulse</t>
    </r>
    <r>
      <rPr>
        <sz val="10"/>
        <color indexed="8"/>
        <rFont val="Arial"/>
        <family val="2"/>
      </rPr>
      <t xml:space="preserve"> (Pink and yellow flower) (Rosada con labio Amarillo)</t>
    </r>
  </si>
  <si>
    <r>
      <t>Lycaste Chita Impulse</t>
    </r>
    <r>
      <rPr>
        <sz val="10"/>
        <color indexed="8"/>
        <rFont val="Arial"/>
        <family val="2"/>
      </rPr>
      <t xml:space="preserve"> (Dark Pink flower) (Rosada Oscura)</t>
    </r>
  </si>
  <si>
    <t>Anguloa eburnea</t>
  </si>
  <si>
    <t>Anguloa virginalis</t>
  </si>
  <si>
    <t>Brassia longissima</t>
  </si>
  <si>
    <t>Brassia wageneri</t>
  </si>
  <si>
    <t>Bulbophyllum meridense</t>
  </si>
  <si>
    <t>Catasetum saccatum</t>
  </si>
  <si>
    <t>Cischweinfia parva</t>
  </si>
  <si>
    <t>Cleistes rosea</t>
  </si>
  <si>
    <t>Cochlioda vulcanica</t>
  </si>
  <si>
    <t>Cyrtopodium longibulbossum</t>
  </si>
  <si>
    <t>Dracula barrowii</t>
  </si>
  <si>
    <t>Dracula hirsuta</t>
  </si>
  <si>
    <t>Dracula rezekiana</t>
  </si>
  <si>
    <t>Dracula saulii</t>
  </si>
  <si>
    <t>Epidendrum calanthum</t>
  </si>
  <si>
    <t>Epidendrum macrocarpum</t>
  </si>
  <si>
    <t>Gongora scaphephorus</t>
  </si>
  <si>
    <t>Ida hajekii</t>
  </si>
  <si>
    <t>Ida heynderycxii</t>
  </si>
  <si>
    <t>Laelia moyobambae (Schomburgkia moyobambae)</t>
  </si>
  <si>
    <t>Lepanthes martineae</t>
  </si>
  <si>
    <t>Lockhartia integra</t>
  </si>
  <si>
    <t>Lockhartia schunkei</t>
  </si>
  <si>
    <t>Masdevallia (decumana x venusta)</t>
  </si>
  <si>
    <t>Masdevallia amabilis var. Purpura (purple color)</t>
  </si>
  <si>
    <t>Masdevallia ayabacana</t>
  </si>
  <si>
    <t>Masdevallia barlaeana</t>
  </si>
  <si>
    <t>Masdevallia beckendorfii</t>
  </si>
  <si>
    <t>Masdevallia bennettii</t>
  </si>
  <si>
    <t>Masdevallia mezae</t>
  </si>
  <si>
    <t>Masdevallia karelii</t>
  </si>
  <si>
    <t>Masdevallia idea</t>
  </si>
  <si>
    <t>Masdevallia hortilankasteriani</t>
  </si>
  <si>
    <t>Masdevallia eumeliae</t>
  </si>
  <si>
    <t>Masdevallia decumana</t>
  </si>
  <si>
    <t>Masdevallia colossus</t>
  </si>
  <si>
    <t>Maxillaria carinulata</t>
  </si>
  <si>
    <t>Maxillaria arbuscula</t>
  </si>
  <si>
    <t>Maxillaria disticha</t>
  </si>
  <si>
    <t>Masdevallia yungasensis</t>
  </si>
  <si>
    <t xml:space="preserve">Masdevallia wurdackii </t>
  </si>
  <si>
    <t>Masdevallia venusta</t>
  </si>
  <si>
    <t>Masdevallia veitchiana</t>
  </si>
  <si>
    <t>Masdevallia terborchii</t>
  </si>
  <si>
    <t>Masdevallia rugosilabia</t>
  </si>
  <si>
    <t>Masdevallia royii</t>
  </si>
  <si>
    <t>Masdevallia rima rima alba</t>
  </si>
  <si>
    <t>Masdevallia regina</t>
  </si>
  <si>
    <t>Masdevallia prodigiosa</t>
  </si>
  <si>
    <t>Masdevallia polysticta</t>
  </si>
  <si>
    <t>Masdevallia parvula</t>
  </si>
  <si>
    <t>Odontoglossum helgae</t>
  </si>
  <si>
    <t>Odontoglossum hallii</t>
  </si>
  <si>
    <t>Odontoglossum aureum</t>
  </si>
  <si>
    <t>Odontoglossum astranthum</t>
  </si>
  <si>
    <t>Odontoglossum ariasii</t>
  </si>
  <si>
    <t>Neodryas weberbauerii</t>
  </si>
  <si>
    <t>Neodryas herzogii</t>
  </si>
  <si>
    <t>Neodryas albida</t>
  </si>
  <si>
    <t>Neodryas acuminata</t>
  </si>
  <si>
    <t>Maxillaria platypetala</t>
  </si>
  <si>
    <t>Odontoglossum nevadense</t>
  </si>
  <si>
    <t>Odontoglossum nobile x Odontioda Memoria Ken Girard</t>
  </si>
  <si>
    <t>Odontoglossum reversum</t>
  </si>
  <si>
    <t>Odontoglossum sanderianum</t>
  </si>
  <si>
    <t>Odontoglossum tenuifolium</t>
  </si>
  <si>
    <t>Odontoncidium Bartley Schwarz</t>
  </si>
  <si>
    <t>Oncidium acinaceum</t>
  </si>
  <si>
    <t>Oncidium baueri</t>
  </si>
  <si>
    <t>Oncidium hastilabium</t>
  </si>
  <si>
    <t>Ophiodon pleurothallopsis</t>
  </si>
  <si>
    <t>Osmoglossum pulchellum</t>
  </si>
  <si>
    <t>Peristeria pendula</t>
  </si>
  <si>
    <t>Phragmipedium (kovachii x richteri)</t>
  </si>
  <si>
    <t>Phragmipedium (kovachii x schlimii)</t>
  </si>
  <si>
    <t>Phragmipedium (richteri x schlimii)</t>
  </si>
  <si>
    <t>Phragmipedium boissierianum</t>
  </si>
  <si>
    <t>Phragmipedium hirtzii</t>
  </si>
  <si>
    <t>Phragmipedium pearcei</t>
  </si>
  <si>
    <t>Phragmipedium richteri</t>
  </si>
  <si>
    <t>Pleurothallis floribunda</t>
  </si>
  <si>
    <t>Pleurothallis picta</t>
  </si>
  <si>
    <t>Pleurothallis ruberrima</t>
  </si>
  <si>
    <t>Porroglossum peruvianum</t>
  </si>
  <si>
    <t>Scaphosepalum dalstroemii</t>
  </si>
  <si>
    <t>Stanhopea anfracta</t>
  </si>
  <si>
    <t>Stanhopea bucephalus</t>
  </si>
  <si>
    <t>Stanhopea candida</t>
  </si>
  <si>
    <t>Stanhopea deltoidea</t>
  </si>
  <si>
    <t>Stanhopea haseloffiana</t>
  </si>
  <si>
    <t>Stanhopea impressa</t>
  </si>
  <si>
    <t>Stanhopea maduroi</t>
  </si>
  <si>
    <t>Stanhopea nigripes</t>
  </si>
  <si>
    <t>Stanhopea wardii</t>
  </si>
  <si>
    <t>Stenia bismarckii</t>
  </si>
  <si>
    <t>Telipogon intis</t>
  </si>
  <si>
    <t>Trichopilia fragans</t>
  </si>
  <si>
    <t>Trisetella regia</t>
  </si>
  <si>
    <t>Vasqueziella boliviana</t>
  </si>
  <si>
    <t>Gongora sanderiana</t>
  </si>
  <si>
    <t>Gongora playchroma</t>
  </si>
  <si>
    <t>Zygosepalum labiosum</t>
  </si>
  <si>
    <t>Scuticaria salesiana</t>
  </si>
  <si>
    <t>Catasetum discolor</t>
  </si>
  <si>
    <t>Phragmipedium andreettae</t>
  </si>
  <si>
    <t>Cyrtopodium punctatum</t>
  </si>
  <si>
    <t>Trichocentrum (Oncidium) lanceanum</t>
  </si>
  <si>
    <t>Bletia catenulata var. Coerulea</t>
  </si>
  <si>
    <t>Psychopsys versteegianum</t>
  </si>
  <si>
    <r>
      <rPr>
        <b/>
        <sz val="8"/>
        <rFont val="Arial"/>
        <family val="2"/>
      </rPr>
      <t xml:space="preserve">      2. </t>
    </r>
    <r>
      <rPr>
        <sz val="8"/>
        <rFont val="Arial"/>
        <family val="2"/>
      </rPr>
      <t xml:space="preserve">Type your personal information in the cases below this list. Fill in the light purple cases only. </t>
    </r>
  </si>
  <si>
    <r>
      <rPr>
        <b/>
        <sz val="18"/>
        <color theme="0"/>
        <rFont val="Arial"/>
        <family val="2"/>
      </rPr>
      <t xml:space="preserve">List of Orchid </t>
    </r>
    <r>
      <rPr>
        <b/>
        <sz val="18"/>
        <color indexed="9"/>
        <rFont val="Arial"/>
        <family val="2"/>
      </rPr>
      <t>Plants,</t>
    </r>
    <r>
      <rPr>
        <b/>
        <sz val="10"/>
        <color indexed="9"/>
        <rFont val="Arial"/>
        <family val="2"/>
      </rPr>
      <t xml:space="preserve"> </t>
    </r>
    <r>
      <rPr>
        <b/>
        <sz val="18"/>
        <color indexed="9"/>
        <rFont val="Arial"/>
        <family val="2"/>
      </rPr>
      <t>January 2019</t>
    </r>
  </si>
  <si>
    <t>Cattleya mossiae</t>
  </si>
  <si>
    <t>Cattleya trianae</t>
  </si>
  <si>
    <t>Cattleya percivaliana</t>
  </si>
  <si>
    <t>Cattleya rex (From Ayacucho)</t>
  </si>
  <si>
    <t>Cattleya mooreana</t>
  </si>
  <si>
    <t>Cyrtochilum pardinum</t>
  </si>
  <si>
    <t>Epidendrum bracteolatum</t>
  </si>
  <si>
    <t>Fernandezia maculata</t>
  </si>
  <si>
    <t>Masdevallia antonii</t>
  </si>
  <si>
    <t>Masdevallia tatianae</t>
  </si>
  <si>
    <t>Masdevallia chaparensis</t>
  </si>
  <si>
    <t>Masdevallia ignea</t>
  </si>
  <si>
    <t>Masdevallia notosibirica</t>
  </si>
  <si>
    <t>Masdevallia echo</t>
  </si>
  <si>
    <t>Oncidium viperinum</t>
  </si>
  <si>
    <t>Pleurothallis dodsonii</t>
  </si>
  <si>
    <t>Euchile citrina</t>
  </si>
  <si>
    <t>Porroglossum muscosum</t>
  </si>
  <si>
    <t>Aganisia (Acacallys) fimbriata</t>
  </si>
  <si>
    <t>Gongora atropurpurea</t>
  </si>
  <si>
    <t>Gongora tracyana</t>
  </si>
  <si>
    <t>Gongora cruciformis</t>
  </si>
  <si>
    <t>Gongora rufescens</t>
  </si>
  <si>
    <t>Gongora latisepala</t>
  </si>
  <si>
    <t>Elleanthus capitatus</t>
  </si>
  <si>
    <t>Dimerandra tarapotana</t>
  </si>
  <si>
    <t>Beallara Tahoma Glacier</t>
  </si>
  <si>
    <t>Catasetum stevensonii</t>
  </si>
  <si>
    <t>Cyrtochilum bicolor</t>
  </si>
  <si>
    <t>Masdevallia abbreviata</t>
  </si>
  <si>
    <t>Masdevallia catapheres</t>
  </si>
  <si>
    <t>Masdevallia setacea</t>
  </si>
  <si>
    <t>Phragmipedium (longifolium 'Waunakee' x besseae)</t>
  </si>
  <si>
    <t>Phragmipedium (Eric Young 'Mont Millais' AM/RHS x schlimii)</t>
  </si>
  <si>
    <t>Phragmipedium schlimii</t>
  </si>
  <si>
    <t>Phragmipedium (longifolium x besseae) '1078'</t>
  </si>
  <si>
    <t>Phragmipedium besseae (De Ecuador)</t>
  </si>
  <si>
    <t>Phragmipedium Andean Fire</t>
  </si>
  <si>
    <t>Phragmipedium Sorcerer's Apprentice</t>
  </si>
  <si>
    <t>Phragmipedium Sedenii</t>
  </si>
  <si>
    <t>Phragmipedium ((kovachii x schlimii) x besseae flavum)</t>
  </si>
  <si>
    <t>Phragmipedium (wallisii x richteri) (Phragmipedium sp 909090)</t>
  </si>
  <si>
    <t>Phragmipedium (kovachii x sargentianum)</t>
  </si>
  <si>
    <t>Phragmipedium wallisii</t>
  </si>
  <si>
    <t>Guarianthe (Cattleya) aurantiaca</t>
  </si>
  <si>
    <t>Guarianthe (Cattleya) skinerii Forma Alba Oculata</t>
  </si>
  <si>
    <t>Chaubardia heteroclita Forma Yellow Lip</t>
  </si>
  <si>
    <t>Elleanthus olliganthus</t>
  </si>
  <si>
    <t>Odontoglossum (Symphoglossum) sanguineum</t>
  </si>
  <si>
    <t>Cattleya trianae Forma Sangre de Toro (Dark vivid red)</t>
  </si>
  <si>
    <t>Eriopsis biloba</t>
  </si>
  <si>
    <r>
      <t>Masdevallia Gypsy</t>
    </r>
    <r>
      <rPr>
        <sz val="10"/>
        <color indexed="8"/>
        <rFont val="Arial"/>
        <family val="2"/>
      </rPr>
      <t xml:space="preserve"> (Large Red flower)</t>
    </r>
  </si>
  <si>
    <t>Cochlioda (Odontoglossum) mixturum</t>
  </si>
  <si>
    <t>Odontoglossum constrictum</t>
  </si>
  <si>
    <t>Odontoglossum dracoceps (To bloom in one year)</t>
  </si>
  <si>
    <t>Rhynchostele (Odontoglossum) x humeana</t>
  </si>
  <si>
    <t>Stanhopea graveolens</t>
  </si>
  <si>
    <r>
      <t>5.</t>
    </r>
    <r>
      <rPr>
        <sz val="10"/>
        <rFont val="Arial"/>
        <family val="2"/>
      </rPr>
      <t xml:space="preserve"> Prices are FOB Lima Airport. A deposit in advance of at least 50%  of the value of ordered plants and flasks</t>
    </r>
  </si>
  <si>
    <t xml:space="preserve">  7% from US$ 1,000.00 to US$ 2,999.00 </t>
  </si>
  <si>
    <t xml:space="preserve">10% from US$ 3,000.00 to US$ 6,999.00 </t>
  </si>
  <si>
    <t xml:space="preserve">15% for orders over US$ 7,000.00 </t>
  </si>
</sst>
</file>

<file path=xl/styles.xml><?xml version="1.0" encoding="utf-8"?>
<styleSheet xmlns="http://schemas.openxmlformats.org/spreadsheetml/2006/main">
  <numFmts count="1">
    <numFmt numFmtId="164" formatCode="_([$€-2]\ * #,##0.00_);_([$€-2]\ * \(#,##0.00\);_([$€-2]\ * \-??_)"/>
  </numFmts>
  <fonts count="28">
    <font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u/>
      <sz val="9.5"/>
      <name val="Arial"/>
      <family val="2"/>
    </font>
    <font>
      <sz val="11"/>
      <name val="Arial"/>
      <family val="2"/>
    </font>
    <font>
      <sz val="9"/>
      <color indexed="9"/>
      <name val="Arial"/>
      <family val="2"/>
    </font>
    <font>
      <b/>
      <sz val="8"/>
      <name val="Arial"/>
      <family val="2"/>
    </font>
    <font>
      <b/>
      <sz val="9"/>
      <color indexed="62"/>
      <name val="Arial"/>
      <family val="2"/>
    </font>
    <font>
      <sz val="7"/>
      <name val="Arial"/>
      <family val="2"/>
    </font>
    <font>
      <sz val="7"/>
      <color indexed="8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9.5"/>
      <color theme="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8"/>
      <color indexed="9"/>
      <name val="Arial"/>
      <family val="2"/>
    </font>
    <font>
      <b/>
      <sz val="18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rgb="FFFFFFCC"/>
        <bgColor indexed="26"/>
      </patternFill>
    </fill>
    <fill>
      <patternFill patternType="solid">
        <fgColor rgb="FFFFCCFF"/>
        <bgColor indexed="29"/>
      </patternFill>
    </fill>
    <fill>
      <patternFill patternType="solid">
        <fgColor rgb="FF000000"/>
        <bgColor indexed="64"/>
      </patternFill>
    </fill>
    <fill>
      <patternFill patternType="solid">
        <fgColor theme="7" tint="-0.249977111117893"/>
        <bgColor indexed="27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indexed="23"/>
      </patternFill>
    </fill>
    <fill>
      <patternFill patternType="solid">
        <fgColor theme="7" tint="0.59999389629810485"/>
        <bgColor indexed="27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CC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9" fillId="0" borderId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146"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19" fillId="0" borderId="2" xfId="0" applyFont="1" applyFill="1" applyBorder="1"/>
    <xf numFmtId="0" fontId="19" fillId="0" borderId="3" xfId="0" applyFont="1" applyFill="1" applyBorder="1"/>
    <xf numFmtId="0" fontId="6" fillId="2" borderId="4" xfId="2" applyFont="1" applyFill="1" applyBorder="1" applyAlignment="1" applyProtection="1"/>
    <xf numFmtId="0" fontId="0" fillId="2" borderId="0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0" fillId="2" borderId="0" xfId="0" applyFont="1" applyFill="1" applyBorder="1" applyAlignment="1">
      <alignment horizontal="right"/>
    </xf>
    <xf numFmtId="0" fontId="0" fillId="2" borderId="1" xfId="0" applyFont="1" applyFill="1" applyBorder="1"/>
    <xf numFmtId="0" fontId="0" fillId="2" borderId="6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4" fillId="6" borderId="5" xfId="0" applyFont="1" applyFill="1" applyBorder="1"/>
    <xf numFmtId="0" fontId="0" fillId="0" borderId="7" xfId="0" applyFont="1" applyFill="1" applyBorder="1"/>
    <xf numFmtId="0" fontId="7" fillId="0" borderId="0" xfId="0" applyFont="1" applyFill="1" applyBorder="1" applyAlignment="1">
      <alignment horizontal="center"/>
    </xf>
    <xf numFmtId="0" fontId="2" fillId="7" borderId="10" xfId="0" applyFont="1" applyFill="1" applyBorder="1"/>
    <xf numFmtId="0" fontId="15" fillId="7" borderId="4" xfId="0" applyFont="1" applyFill="1" applyBorder="1" applyAlignment="1">
      <alignment horizontal="center"/>
    </xf>
    <xf numFmtId="0" fontId="2" fillId="7" borderId="1" xfId="0" applyFont="1" applyFill="1" applyBorder="1"/>
    <xf numFmtId="0" fontId="15" fillId="7" borderId="5" xfId="0" applyFont="1" applyFill="1" applyBorder="1" applyAlignment="1">
      <alignment horizontal="center"/>
    </xf>
    <xf numFmtId="0" fontId="12" fillId="0" borderId="0" xfId="2" applyFont="1" applyFill="1" applyBorder="1" applyAlignment="1" applyProtection="1"/>
    <xf numFmtId="0" fontId="0" fillId="2" borderId="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3" fillId="2" borderId="10" xfId="0" applyFont="1" applyFill="1" applyBorder="1" applyAlignment="1">
      <alignment horizontal="left"/>
    </xf>
    <xf numFmtId="0" fontId="0" fillId="2" borderId="11" xfId="0" applyFont="1" applyFill="1" applyBorder="1"/>
    <xf numFmtId="0" fontId="0" fillId="2" borderId="11" xfId="0" applyFont="1" applyFill="1" applyBorder="1" applyAlignment="1">
      <alignment horizontal="right"/>
    </xf>
    <xf numFmtId="0" fontId="0" fillId="2" borderId="4" xfId="0" applyFont="1" applyFill="1" applyBorder="1"/>
    <xf numFmtId="0" fontId="0" fillId="2" borderId="12" xfId="0" applyFont="1" applyFill="1" applyBorder="1"/>
    <xf numFmtId="0" fontId="14" fillId="0" borderId="0" xfId="0" applyFont="1" applyFill="1" applyBorder="1"/>
    <xf numFmtId="0" fontId="14" fillId="0" borderId="0" xfId="0" applyFont="1" applyFill="1" applyBorder="1" applyProtection="1">
      <protection locked="0"/>
    </xf>
    <xf numFmtId="0" fontId="1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0" fillId="0" borderId="0" xfId="0" applyFill="1"/>
    <xf numFmtId="0" fontId="19" fillId="0" borderId="13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right"/>
    </xf>
    <xf numFmtId="0" fontId="10" fillId="0" borderId="15" xfId="0" applyFont="1" applyFill="1" applyBorder="1" applyAlignment="1">
      <alignment horizontal="right"/>
    </xf>
    <xf numFmtId="0" fontId="10" fillId="0" borderId="16" xfId="0" applyFont="1" applyFill="1" applyBorder="1" applyAlignment="1">
      <alignment horizontal="right"/>
    </xf>
    <xf numFmtId="0" fontId="9" fillId="0" borderId="8" xfId="0" applyFont="1" applyFill="1" applyBorder="1"/>
    <xf numFmtId="0" fontId="0" fillId="0" borderId="17" xfId="0" applyFont="1" applyFill="1" applyBorder="1"/>
    <xf numFmtId="0" fontId="0" fillId="0" borderId="5" xfId="0" applyFont="1" applyFill="1" applyBorder="1"/>
    <xf numFmtId="0" fontId="0" fillId="0" borderId="18" xfId="0" applyFill="1" applyBorder="1"/>
    <xf numFmtId="0" fontId="4" fillId="6" borderId="1" xfId="0" applyFont="1" applyFill="1" applyBorder="1"/>
    <xf numFmtId="0" fontId="4" fillId="2" borderId="10" xfId="0" applyFont="1" applyFill="1" applyBorder="1" applyAlignment="1">
      <alignment horizontal="left"/>
    </xf>
    <xf numFmtId="0" fontId="0" fillId="2" borderId="12" xfId="0" applyFill="1" applyBorder="1"/>
    <xf numFmtId="0" fontId="3" fillId="0" borderId="12" xfId="0" applyFont="1" applyFill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6" borderId="21" xfId="0" applyFont="1" applyFill="1" applyBorder="1"/>
    <xf numFmtId="0" fontId="0" fillId="6" borderId="21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right"/>
    </xf>
    <xf numFmtId="0" fontId="19" fillId="0" borderId="8" xfId="0" applyFont="1" applyFill="1" applyBorder="1" applyAlignment="1">
      <alignment horizontal="right"/>
    </xf>
    <xf numFmtId="0" fontId="18" fillId="5" borderId="2" xfId="3" applyFont="1" applyFill="1" applyBorder="1" applyAlignment="1">
      <alignment horizontal="center"/>
    </xf>
    <xf numFmtId="0" fontId="18" fillId="5" borderId="8" xfId="3" applyFont="1" applyFill="1" applyBorder="1" applyAlignment="1">
      <alignment horizontal="center"/>
    </xf>
    <xf numFmtId="0" fontId="17" fillId="8" borderId="8" xfId="3" applyFont="1" applyFill="1" applyBorder="1" applyAlignment="1">
      <alignment horizontal="center"/>
    </xf>
    <xf numFmtId="0" fontId="18" fillId="3" borderId="8" xfId="3" applyFont="1" applyFill="1" applyBorder="1" applyAlignment="1">
      <alignment horizontal="center"/>
    </xf>
    <xf numFmtId="0" fontId="18" fillId="9" borderId="8" xfId="3" applyFont="1" applyFill="1" applyBorder="1" applyAlignment="1">
      <alignment horizontal="center"/>
    </xf>
    <xf numFmtId="0" fontId="17" fillId="4" borderId="8" xfId="3" applyFont="1" applyFill="1" applyBorder="1" applyAlignment="1">
      <alignment horizontal="center"/>
    </xf>
    <xf numFmtId="0" fontId="9" fillId="0" borderId="2" xfId="0" applyFont="1" applyFill="1" applyBorder="1"/>
    <xf numFmtId="0" fontId="0" fillId="0" borderId="0" xfId="0" applyFont="1" applyBorder="1" applyAlignment="1">
      <alignment horizontal="right"/>
    </xf>
    <xf numFmtId="0" fontId="19" fillId="0" borderId="19" xfId="0" applyFont="1" applyFill="1" applyBorder="1"/>
    <xf numFmtId="0" fontId="9" fillId="0" borderId="9" xfId="3" applyFont="1" applyFill="1" applyBorder="1"/>
    <xf numFmtId="0" fontId="19" fillId="0" borderId="9" xfId="0" applyFont="1" applyFill="1" applyBorder="1"/>
    <xf numFmtId="0" fontId="0" fillId="0" borderId="9" xfId="3" applyFont="1" applyFill="1" applyBorder="1"/>
    <xf numFmtId="0" fontId="0" fillId="0" borderId="9" xfId="0" applyFill="1" applyBorder="1"/>
    <xf numFmtId="0" fontId="9" fillId="0" borderId="26" xfId="3" applyFont="1" applyFill="1" applyBorder="1"/>
    <xf numFmtId="0" fontId="0" fillId="0" borderId="26" xfId="3" applyFont="1" applyFill="1" applyBorder="1"/>
    <xf numFmtId="0" fontId="17" fillId="8" borderId="3" xfId="3" applyFont="1" applyFill="1" applyBorder="1" applyAlignment="1">
      <alignment horizontal="center"/>
    </xf>
    <xf numFmtId="0" fontId="20" fillId="11" borderId="20" xfId="0" applyFont="1" applyFill="1" applyBorder="1" applyAlignment="1">
      <alignment horizontal="center" vertical="center"/>
    </xf>
    <xf numFmtId="0" fontId="20" fillId="11" borderId="21" xfId="0" applyFont="1" applyFill="1" applyBorder="1" applyAlignment="1">
      <alignment horizontal="left" vertical="center"/>
    </xf>
    <xf numFmtId="0" fontId="21" fillId="12" borderId="21" xfId="0" applyFont="1" applyFill="1" applyBorder="1" applyAlignment="1">
      <alignment horizontal="center"/>
    </xf>
    <xf numFmtId="0" fontId="21" fillId="12" borderId="21" xfId="0" applyFont="1" applyFill="1" applyBorder="1"/>
    <xf numFmtId="0" fontId="21" fillId="12" borderId="22" xfId="0" applyFont="1" applyFill="1" applyBorder="1" applyAlignment="1">
      <alignment horizontal="right"/>
    </xf>
    <xf numFmtId="0" fontId="22" fillId="12" borderId="22" xfId="0" applyFont="1" applyFill="1" applyBorder="1" applyAlignment="1">
      <alignment vertical="center"/>
    </xf>
    <xf numFmtId="0" fontId="23" fillId="13" borderId="23" xfId="0" applyFont="1" applyFill="1" applyBorder="1" applyAlignment="1">
      <alignment horizontal="center" vertical="center"/>
    </xf>
    <xf numFmtId="0" fontId="23" fillId="13" borderId="4" xfId="0" applyFont="1" applyFill="1" applyBorder="1" applyAlignment="1">
      <alignment horizontal="center" vertical="center"/>
    </xf>
    <xf numFmtId="0" fontId="23" fillId="13" borderId="10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/>
    </xf>
    <xf numFmtId="0" fontId="1" fillId="12" borderId="22" xfId="0" applyFont="1" applyFill="1" applyBorder="1" applyAlignment="1">
      <alignment horizontal="center"/>
    </xf>
    <xf numFmtId="0" fontId="20" fillId="12" borderId="24" xfId="0" applyFont="1" applyFill="1" applyBorder="1" applyAlignment="1">
      <alignment horizontal="right"/>
    </xf>
    <xf numFmtId="0" fontId="5" fillId="13" borderId="20" xfId="0" applyFont="1" applyFill="1" applyBorder="1" applyAlignment="1">
      <alignment horizontal="left" vertical="center"/>
    </xf>
    <xf numFmtId="0" fontId="0" fillId="13" borderId="21" xfId="0" applyFont="1" applyFill="1" applyBorder="1" applyAlignment="1">
      <alignment horizontal="center"/>
    </xf>
    <xf numFmtId="0" fontId="0" fillId="13" borderId="21" xfId="0" applyFont="1" applyFill="1" applyBorder="1"/>
    <xf numFmtId="0" fontId="0" fillId="13" borderId="22" xfId="0" applyFont="1" applyFill="1" applyBorder="1" applyAlignment="1">
      <alignment horizontal="right"/>
    </xf>
    <xf numFmtId="0" fontId="23" fillId="13" borderId="21" xfId="0" applyFont="1" applyFill="1" applyBorder="1" applyAlignment="1">
      <alignment horizontal="left" vertical="center"/>
    </xf>
    <xf numFmtId="0" fontId="2" fillId="14" borderId="24" xfId="0" applyFont="1" applyFill="1" applyBorder="1"/>
    <xf numFmtId="0" fontId="15" fillId="14" borderId="0" xfId="0" applyFont="1" applyFill="1" applyBorder="1" applyAlignment="1">
      <alignment horizontal="center"/>
    </xf>
    <xf numFmtId="0" fontId="7" fillId="14" borderId="4" xfId="0" applyFont="1" applyFill="1" applyBorder="1" applyAlignment="1">
      <alignment horizontal="center"/>
    </xf>
    <xf numFmtId="0" fontId="7" fillId="14" borderId="5" xfId="0" applyFont="1" applyFill="1" applyBorder="1" applyAlignment="1">
      <alignment horizontal="center"/>
    </xf>
    <xf numFmtId="0" fontId="1" fillId="15" borderId="5" xfId="0" applyFont="1" applyFill="1" applyBorder="1" applyAlignment="1">
      <alignment horizontal="center"/>
    </xf>
    <xf numFmtId="0" fontId="3" fillId="14" borderId="9" xfId="0" applyFont="1" applyFill="1" applyBorder="1" applyAlignment="1" applyProtection="1">
      <alignment horizontal="right"/>
      <protection locked="0"/>
    </xf>
    <xf numFmtId="0" fontId="0" fillId="14" borderId="5" xfId="0" applyFont="1" applyFill="1" applyBorder="1" applyAlignment="1" applyProtection="1">
      <alignment horizontal="right"/>
      <protection locked="0"/>
    </xf>
    <xf numFmtId="0" fontId="3" fillId="14" borderId="2" xfId="0" applyFont="1" applyFill="1" applyBorder="1" applyAlignment="1" applyProtection="1">
      <alignment horizontal="right"/>
      <protection locked="0"/>
    </xf>
    <xf numFmtId="0" fontId="3" fillId="14" borderId="13" xfId="0" applyFont="1" applyFill="1" applyBorder="1" applyAlignment="1" applyProtection="1">
      <alignment horizontal="right"/>
      <protection locked="0"/>
    </xf>
    <xf numFmtId="0" fontId="3" fillId="14" borderId="3" xfId="0" applyFont="1" applyFill="1" applyBorder="1" applyAlignment="1" applyProtection="1">
      <alignment horizontal="right"/>
      <protection locked="0"/>
    </xf>
    <xf numFmtId="0" fontId="0" fillId="14" borderId="13" xfId="0" applyFont="1" applyFill="1" applyBorder="1" applyAlignment="1">
      <alignment horizontal="right"/>
    </xf>
    <xf numFmtId="0" fontId="13" fillId="14" borderId="13" xfId="0" applyFont="1" applyFill="1" applyBorder="1" applyAlignment="1">
      <alignment horizontal="right"/>
    </xf>
    <xf numFmtId="0" fontId="3" fillId="14" borderId="13" xfId="0" applyFont="1" applyFill="1" applyBorder="1" applyAlignment="1">
      <alignment horizontal="center"/>
    </xf>
    <xf numFmtId="0" fontId="14" fillId="14" borderId="7" xfId="0" applyFont="1" applyFill="1" applyBorder="1" applyAlignment="1">
      <alignment horizontal="center"/>
    </xf>
    <xf numFmtId="0" fontId="4" fillId="14" borderId="22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14" fillId="14" borderId="5" xfId="0" applyFont="1" applyFill="1" applyBorder="1"/>
    <xf numFmtId="0" fontId="14" fillId="14" borderId="7" xfId="0" applyFont="1" applyFill="1" applyBorder="1"/>
    <xf numFmtId="0" fontId="4" fillId="14" borderId="6" xfId="0" applyFont="1" applyFill="1" applyBorder="1" applyProtection="1">
      <protection locked="0"/>
    </xf>
    <xf numFmtId="0" fontId="4" fillId="14" borderId="21" xfId="2" applyFont="1" applyFill="1" applyBorder="1" applyAlignment="1" applyProtection="1">
      <protection locked="0"/>
    </xf>
    <xf numFmtId="0" fontId="4" fillId="14" borderId="11" xfId="0" applyFont="1" applyFill="1" applyBorder="1" applyProtection="1">
      <protection locked="0"/>
    </xf>
    <xf numFmtId="0" fontId="4" fillId="14" borderId="10" xfId="0" applyFont="1" applyFill="1" applyBorder="1" applyProtection="1">
      <protection locked="0"/>
    </xf>
    <xf numFmtId="0" fontId="14" fillId="14" borderId="12" xfId="0" applyFont="1" applyFill="1" applyBorder="1" applyProtection="1">
      <protection locked="0"/>
    </xf>
    <xf numFmtId="0" fontId="3" fillId="14" borderId="27" xfId="0" applyFont="1" applyFill="1" applyBorder="1" applyAlignment="1">
      <alignment horizontal="center" vertical="center"/>
    </xf>
    <xf numFmtId="0" fontId="15" fillId="15" borderId="23" xfId="0" applyFont="1" applyFill="1" applyBorder="1" applyAlignment="1">
      <alignment horizontal="center"/>
    </xf>
    <xf numFmtId="0" fontId="15" fillId="15" borderId="25" xfId="0" applyFont="1" applyFill="1" applyBorder="1" applyAlignment="1">
      <alignment horizontal="center"/>
    </xf>
    <xf numFmtId="0" fontId="1" fillId="12" borderId="24" xfId="0" applyFont="1" applyFill="1" applyBorder="1" applyAlignment="1">
      <alignment horizontal="center"/>
    </xf>
    <xf numFmtId="0" fontId="9" fillId="0" borderId="9" xfId="0" applyFont="1" applyFill="1" applyBorder="1"/>
    <xf numFmtId="0" fontId="9" fillId="0" borderId="28" xfId="3" applyFont="1" applyFill="1" applyBorder="1"/>
    <xf numFmtId="0" fontId="9" fillId="16" borderId="28" xfId="3" applyFont="1" applyFill="1" applyBorder="1"/>
    <xf numFmtId="0" fontId="19" fillId="16" borderId="8" xfId="0" applyFont="1" applyFill="1" applyBorder="1" applyAlignment="1">
      <alignment horizontal="right"/>
    </xf>
    <xf numFmtId="0" fontId="0" fillId="16" borderId="28" xfId="3" applyFont="1" applyFill="1" applyBorder="1"/>
    <xf numFmtId="0" fontId="9" fillId="16" borderId="9" xfId="3" applyFont="1" applyFill="1" applyBorder="1"/>
    <xf numFmtId="0" fontId="0" fillId="16" borderId="9" xfId="3" applyFont="1" applyFill="1" applyBorder="1"/>
    <xf numFmtId="0" fontId="9" fillId="16" borderId="26" xfId="3" applyFont="1" applyFill="1" applyBorder="1"/>
    <xf numFmtId="0" fontId="0" fillId="0" borderId="28" xfId="3" applyFont="1" applyFill="1" applyBorder="1"/>
    <xf numFmtId="0" fontId="26" fillId="15" borderId="23" xfId="0" applyFont="1" applyFill="1" applyBorder="1" applyAlignment="1">
      <alignment horizontal="right"/>
    </xf>
    <xf numFmtId="0" fontId="26" fillId="15" borderId="25" xfId="0" applyFont="1" applyFill="1" applyBorder="1" applyAlignment="1">
      <alignment horizontal="right"/>
    </xf>
    <xf numFmtId="0" fontId="27" fillId="11" borderId="20" xfId="0" applyFont="1" applyFill="1" applyBorder="1" applyAlignment="1">
      <alignment vertical="center"/>
    </xf>
    <xf numFmtId="0" fontId="20" fillId="10" borderId="20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20" fillId="12" borderId="23" xfId="0" applyFont="1" applyFill="1" applyBorder="1" applyAlignment="1">
      <alignment horizontal="right" vertical="top" wrapText="1"/>
    </xf>
    <xf numFmtId="0" fontId="20" fillId="12" borderId="13" xfId="0" applyFont="1" applyFill="1" applyBorder="1" applyAlignment="1">
      <alignment horizontal="right" vertical="top" wrapText="1"/>
    </xf>
    <xf numFmtId="0" fontId="20" fillId="12" borderId="25" xfId="0" applyFont="1" applyFill="1" applyBorder="1" applyAlignment="1">
      <alignment horizontal="right" vertical="top" wrapText="1"/>
    </xf>
  </cellXfs>
  <cellStyles count="4">
    <cellStyle name="Euro" xfId="1"/>
    <cellStyle name="Hipervínculo" xfId="2" builtinId="8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33CC"/>
      <color rgb="FFFF66FF"/>
      <color rgb="FFCCFFCC"/>
      <color rgb="FF99CCFF"/>
      <color rgb="FF009900"/>
      <color rgb="FF99FF99"/>
      <color rgb="FF33CC33"/>
      <color rgb="FFCC66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695325</xdr:colOff>
      <xdr:row>1</xdr:row>
      <xdr:rowOff>20067</xdr:rowOff>
    </xdr:to>
    <xdr:pic>
      <xdr:nvPicPr>
        <xdr:cNvPr id="4" name="3 Imagen" descr="2019, 01, ENCABEZADO DE LISTAS DE PRECIOS, 5, BAJA 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6896099" cy="3925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Q655"/>
  <sheetViews>
    <sheetView tabSelected="1" topLeftCell="A616" zoomScale="115" zoomScaleNormal="115" workbookViewId="0">
      <selection activeCell="J639" sqref="J639"/>
    </sheetView>
  </sheetViews>
  <sheetFormatPr baseColWidth="10" defaultColWidth="11.42578125" defaultRowHeight="12.75"/>
  <cols>
    <col min="1" max="1" width="12.28515625" style="17" customWidth="1"/>
    <col min="2" max="2" width="70.42578125" style="1" customWidth="1"/>
    <col min="3" max="3" width="4.42578125" style="17" customWidth="1"/>
    <col min="4" max="4" width="5.85546875" style="1" customWidth="1"/>
    <col min="5" max="5" width="10.5703125" style="18" customWidth="1"/>
  </cols>
  <sheetData>
    <row r="1" spans="1:5" ht="307.5" customHeight="1" thickBot="1">
      <c r="A1" s="63"/>
      <c r="B1" s="64"/>
      <c r="C1" s="65"/>
      <c r="D1" s="64"/>
      <c r="E1" s="66"/>
    </row>
    <row r="2" spans="1:5" ht="44.25" customHeight="1" thickBot="1">
      <c r="A2" s="140" t="s">
        <v>600</v>
      </c>
      <c r="B2" s="141"/>
      <c r="C2" s="141"/>
      <c r="D2" s="141"/>
      <c r="E2" s="142"/>
    </row>
    <row r="3" spans="1:5" ht="24" customHeight="1" thickBot="1">
      <c r="A3" s="84"/>
      <c r="B3" s="85" t="s">
        <v>417</v>
      </c>
      <c r="C3" s="86"/>
      <c r="D3" s="87"/>
      <c r="E3" s="88"/>
    </row>
    <row r="4" spans="1:5" ht="15.95" customHeight="1" thickBot="1">
      <c r="A4" s="101" t="s">
        <v>334</v>
      </c>
      <c r="B4" s="102"/>
      <c r="C4" s="103"/>
      <c r="D4" s="19"/>
      <c r="E4" s="20"/>
    </row>
    <row r="5" spans="1:5" ht="15.95" customHeight="1">
      <c r="A5" s="24" t="s">
        <v>599</v>
      </c>
      <c r="B5" s="25"/>
      <c r="C5" s="104"/>
      <c r="D5" s="28"/>
      <c r="E5" s="20"/>
    </row>
    <row r="6" spans="1:5" ht="15.95" customHeight="1" thickBot="1">
      <c r="A6" s="26" t="s">
        <v>335</v>
      </c>
      <c r="B6" s="27"/>
      <c r="C6" s="104"/>
      <c r="D6" s="28"/>
      <c r="E6" s="20"/>
    </row>
    <row r="7" spans="1:5" ht="24" customHeight="1" thickBot="1">
      <c r="A7" s="139" t="s">
        <v>303</v>
      </c>
      <c r="B7" s="89"/>
      <c r="C7" s="105"/>
      <c r="D7" s="3"/>
      <c r="E7" s="4"/>
    </row>
    <row r="8" spans="1:5" ht="24" customHeight="1" thickBot="1">
      <c r="A8" s="90" t="s">
        <v>0</v>
      </c>
      <c r="B8" s="91" t="s">
        <v>1</v>
      </c>
      <c r="C8" s="124" t="s">
        <v>2</v>
      </c>
      <c r="D8" s="92" t="s">
        <v>161</v>
      </c>
      <c r="E8" s="90" t="s">
        <v>3</v>
      </c>
    </row>
    <row r="9" spans="1:5" ht="12.95" customHeight="1">
      <c r="A9" s="68" t="s">
        <v>4</v>
      </c>
      <c r="B9" s="76" t="s">
        <v>140</v>
      </c>
      <c r="C9" s="106">
        <v>0</v>
      </c>
      <c r="D9" s="74">
        <v>12</v>
      </c>
      <c r="E9" s="74">
        <f t="shared" ref="E9" si="0">C9*D9</f>
        <v>0</v>
      </c>
    </row>
    <row r="10" spans="1:5" ht="12.95" customHeight="1">
      <c r="A10" s="69" t="s">
        <v>4</v>
      </c>
      <c r="B10" s="77" t="s">
        <v>5</v>
      </c>
      <c r="C10" s="106">
        <v>0</v>
      </c>
      <c r="D10" s="67">
        <v>22</v>
      </c>
      <c r="E10" s="67">
        <f>C10*D10</f>
        <v>0</v>
      </c>
    </row>
    <row r="11" spans="1:5" ht="12.95" customHeight="1">
      <c r="A11" s="70" t="s">
        <v>6</v>
      </c>
      <c r="B11" s="77" t="s">
        <v>177</v>
      </c>
      <c r="C11" s="106">
        <v>0</v>
      </c>
      <c r="D11" s="67">
        <v>18</v>
      </c>
      <c r="E11" s="67">
        <f t="shared" ref="E11:E74" si="1">C11*D11</f>
        <v>0</v>
      </c>
    </row>
    <row r="12" spans="1:5" ht="12.95" customHeight="1">
      <c r="A12" s="70" t="s">
        <v>6</v>
      </c>
      <c r="B12" s="78" t="s">
        <v>394</v>
      </c>
      <c r="C12" s="106">
        <v>0</v>
      </c>
      <c r="D12" s="53">
        <v>18</v>
      </c>
      <c r="E12" s="53">
        <f t="shared" si="1"/>
        <v>0</v>
      </c>
    </row>
    <row r="13" spans="1:5" ht="12.95" customHeight="1">
      <c r="A13" s="70" t="s">
        <v>6</v>
      </c>
      <c r="B13" s="77" t="s">
        <v>178</v>
      </c>
      <c r="C13" s="106">
        <v>0</v>
      </c>
      <c r="D13" s="67">
        <v>20</v>
      </c>
      <c r="E13" s="67">
        <f t="shared" si="1"/>
        <v>0</v>
      </c>
    </row>
    <row r="14" spans="1:5" ht="12.95" customHeight="1">
      <c r="A14" s="70" t="s">
        <v>6</v>
      </c>
      <c r="B14" s="77" t="s">
        <v>179</v>
      </c>
      <c r="C14" s="106">
        <v>0</v>
      </c>
      <c r="D14" s="67">
        <v>20</v>
      </c>
      <c r="E14" s="67">
        <f t="shared" si="1"/>
        <v>0</v>
      </c>
    </row>
    <row r="15" spans="1:5" ht="12.95" customHeight="1">
      <c r="A15" s="72" t="s">
        <v>7</v>
      </c>
      <c r="B15" s="134" t="s">
        <v>619</v>
      </c>
      <c r="C15" s="106">
        <v>0</v>
      </c>
      <c r="D15" s="131">
        <v>24</v>
      </c>
      <c r="E15" s="131">
        <f t="shared" si="1"/>
        <v>0</v>
      </c>
    </row>
    <row r="16" spans="1:5" ht="12.95" customHeight="1">
      <c r="A16" s="70" t="s">
        <v>6</v>
      </c>
      <c r="B16" s="77" t="s">
        <v>395</v>
      </c>
      <c r="C16" s="106">
        <v>0</v>
      </c>
      <c r="D16" s="67">
        <v>28</v>
      </c>
      <c r="E16" s="67">
        <f t="shared" si="1"/>
        <v>0</v>
      </c>
    </row>
    <row r="17" spans="1:5" ht="12.95" customHeight="1">
      <c r="A17" s="70" t="s">
        <v>6</v>
      </c>
      <c r="B17" s="77" t="s">
        <v>490</v>
      </c>
      <c r="C17" s="106">
        <v>0</v>
      </c>
      <c r="D17" s="67">
        <v>24</v>
      </c>
      <c r="E17" s="67">
        <f t="shared" si="1"/>
        <v>0</v>
      </c>
    </row>
    <row r="18" spans="1:5" ht="12.95" customHeight="1">
      <c r="A18" s="70" t="s">
        <v>6</v>
      </c>
      <c r="B18" s="77" t="s">
        <v>180</v>
      </c>
      <c r="C18" s="106">
        <v>0</v>
      </c>
      <c r="D18" s="67">
        <v>24</v>
      </c>
      <c r="E18" s="67">
        <f t="shared" si="1"/>
        <v>0</v>
      </c>
    </row>
    <row r="19" spans="1:5" ht="12.95" customHeight="1">
      <c r="A19" s="70" t="s">
        <v>6</v>
      </c>
      <c r="B19" s="77" t="s">
        <v>491</v>
      </c>
      <c r="C19" s="106">
        <v>0</v>
      </c>
      <c r="D19" s="67">
        <v>24</v>
      </c>
      <c r="E19" s="67">
        <f t="shared" si="1"/>
        <v>0</v>
      </c>
    </row>
    <row r="20" spans="1:5" ht="12.95" customHeight="1">
      <c r="A20" s="71" t="s">
        <v>8</v>
      </c>
      <c r="B20" s="77" t="s">
        <v>9</v>
      </c>
      <c r="C20" s="106">
        <v>0</v>
      </c>
      <c r="D20" s="67">
        <v>16</v>
      </c>
      <c r="E20" s="67">
        <f t="shared" si="1"/>
        <v>0</v>
      </c>
    </row>
    <row r="21" spans="1:5" ht="12.95" customHeight="1">
      <c r="A21" s="71" t="s">
        <v>8</v>
      </c>
      <c r="B21" s="77" t="s">
        <v>10</v>
      </c>
      <c r="C21" s="106">
        <v>0</v>
      </c>
      <c r="D21" s="67">
        <v>16</v>
      </c>
      <c r="E21" s="67">
        <f t="shared" si="1"/>
        <v>0</v>
      </c>
    </row>
    <row r="22" spans="1:5" ht="12.95" customHeight="1">
      <c r="A22" s="72" t="s">
        <v>7</v>
      </c>
      <c r="B22" s="77" t="s">
        <v>11</v>
      </c>
      <c r="C22" s="106">
        <v>0</v>
      </c>
      <c r="D22" s="67">
        <v>20</v>
      </c>
      <c r="E22" s="67">
        <f t="shared" si="1"/>
        <v>0</v>
      </c>
    </row>
    <row r="23" spans="1:5" ht="12.95" customHeight="1">
      <c r="A23" s="73" t="s">
        <v>12</v>
      </c>
      <c r="B23" s="133" t="s">
        <v>627</v>
      </c>
      <c r="C23" s="106">
        <v>0</v>
      </c>
      <c r="D23" s="131">
        <v>16</v>
      </c>
      <c r="E23" s="131">
        <f t="shared" si="1"/>
        <v>0</v>
      </c>
    </row>
    <row r="24" spans="1:5" ht="12.95" customHeight="1">
      <c r="A24" s="70" t="s">
        <v>6</v>
      </c>
      <c r="B24" s="77" t="s">
        <v>181</v>
      </c>
      <c r="C24" s="106">
        <v>0</v>
      </c>
      <c r="D24" s="67">
        <v>16</v>
      </c>
      <c r="E24" s="67">
        <f t="shared" si="1"/>
        <v>0</v>
      </c>
    </row>
    <row r="25" spans="1:5" ht="12.95" customHeight="1">
      <c r="A25" s="73" t="s">
        <v>12</v>
      </c>
      <c r="B25" s="77" t="s">
        <v>13</v>
      </c>
      <c r="C25" s="106">
        <v>0</v>
      </c>
      <c r="D25" s="67">
        <v>16</v>
      </c>
      <c r="E25" s="67">
        <f t="shared" si="1"/>
        <v>0</v>
      </c>
    </row>
    <row r="26" spans="1:5" ht="12.95" customHeight="1">
      <c r="A26" s="73" t="s">
        <v>12</v>
      </c>
      <c r="B26" s="79" t="s">
        <v>597</v>
      </c>
      <c r="C26" s="106">
        <v>0</v>
      </c>
      <c r="D26" s="67">
        <v>100</v>
      </c>
      <c r="E26" s="67">
        <f t="shared" si="1"/>
        <v>0</v>
      </c>
    </row>
    <row r="27" spans="1:5" ht="12.95" customHeight="1">
      <c r="A27" s="72" t="s">
        <v>7</v>
      </c>
      <c r="B27" s="77" t="s">
        <v>182</v>
      </c>
      <c r="C27" s="106">
        <v>0</v>
      </c>
      <c r="D27" s="67">
        <v>20</v>
      </c>
      <c r="E27" s="67">
        <f t="shared" si="1"/>
        <v>0</v>
      </c>
    </row>
    <row r="28" spans="1:5" ht="12.95" customHeight="1">
      <c r="A28" s="70" t="s">
        <v>6</v>
      </c>
      <c r="B28" s="77" t="s">
        <v>14</v>
      </c>
      <c r="C28" s="106">
        <v>0</v>
      </c>
      <c r="D28" s="67">
        <v>14</v>
      </c>
      <c r="E28" s="67">
        <f t="shared" si="1"/>
        <v>0</v>
      </c>
    </row>
    <row r="29" spans="1:5" ht="12.95" customHeight="1">
      <c r="A29" s="70" t="s">
        <v>6</v>
      </c>
      <c r="B29" s="77" t="s">
        <v>183</v>
      </c>
      <c r="C29" s="106">
        <v>0</v>
      </c>
      <c r="D29" s="67">
        <v>14</v>
      </c>
      <c r="E29" s="67">
        <f t="shared" si="1"/>
        <v>0</v>
      </c>
    </row>
    <row r="30" spans="1:5" ht="12.95" customHeight="1">
      <c r="A30" s="73" t="s">
        <v>12</v>
      </c>
      <c r="B30" s="77" t="s">
        <v>492</v>
      </c>
      <c r="C30" s="106">
        <v>0</v>
      </c>
      <c r="D30" s="67">
        <v>16</v>
      </c>
      <c r="E30" s="67">
        <f t="shared" si="1"/>
        <v>0</v>
      </c>
    </row>
    <row r="31" spans="1:5" ht="12.95" customHeight="1">
      <c r="A31" s="70" t="s">
        <v>6</v>
      </c>
      <c r="B31" s="77" t="s">
        <v>15</v>
      </c>
      <c r="C31" s="106">
        <v>0</v>
      </c>
      <c r="D31" s="67">
        <v>18</v>
      </c>
      <c r="E31" s="67">
        <f t="shared" si="1"/>
        <v>0</v>
      </c>
    </row>
    <row r="32" spans="1:5" ht="12.95" customHeight="1">
      <c r="A32" s="70" t="s">
        <v>6</v>
      </c>
      <c r="B32" s="77" t="s">
        <v>16</v>
      </c>
      <c r="C32" s="106">
        <v>0</v>
      </c>
      <c r="D32" s="67">
        <v>14</v>
      </c>
      <c r="E32" s="67">
        <f t="shared" si="1"/>
        <v>0</v>
      </c>
    </row>
    <row r="33" spans="1:5" ht="12.95" customHeight="1">
      <c r="A33" s="73" t="s">
        <v>12</v>
      </c>
      <c r="B33" s="77" t="s">
        <v>493</v>
      </c>
      <c r="C33" s="106">
        <v>0</v>
      </c>
      <c r="D33" s="67">
        <v>16</v>
      </c>
      <c r="E33" s="67">
        <f t="shared" si="1"/>
        <v>0</v>
      </c>
    </row>
    <row r="34" spans="1:5" ht="12.95" customHeight="1">
      <c r="A34" s="69" t="s">
        <v>4</v>
      </c>
      <c r="B34" s="77" t="s">
        <v>385</v>
      </c>
      <c r="C34" s="106">
        <v>0</v>
      </c>
      <c r="D34" s="67">
        <v>22</v>
      </c>
      <c r="E34" s="67">
        <f t="shared" si="1"/>
        <v>0</v>
      </c>
    </row>
    <row r="35" spans="1:5" ht="12.95" customHeight="1">
      <c r="A35" s="73" t="s">
        <v>12</v>
      </c>
      <c r="B35" s="77" t="s">
        <v>494</v>
      </c>
      <c r="C35" s="106">
        <v>0</v>
      </c>
      <c r="D35" s="67">
        <v>18</v>
      </c>
      <c r="E35" s="67">
        <f t="shared" si="1"/>
        <v>0</v>
      </c>
    </row>
    <row r="36" spans="1:5" ht="12.95" customHeight="1">
      <c r="A36" s="71" t="s">
        <v>8</v>
      </c>
      <c r="B36" s="77" t="s">
        <v>17</v>
      </c>
      <c r="C36" s="106">
        <v>0</v>
      </c>
      <c r="D36" s="67">
        <v>18</v>
      </c>
      <c r="E36" s="67">
        <f t="shared" si="1"/>
        <v>0</v>
      </c>
    </row>
    <row r="37" spans="1:5" ht="12.95" customHeight="1">
      <c r="A37" s="70" t="s">
        <v>6</v>
      </c>
      <c r="B37" s="77" t="s">
        <v>361</v>
      </c>
      <c r="C37" s="106">
        <v>0</v>
      </c>
      <c r="D37" s="67">
        <v>18</v>
      </c>
      <c r="E37" s="67">
        <f t="shared" si="1"/>
        <v>0</v>
      </c>
    </row>
    <row r="38" spans="1:5" ht="12.95" customHeight="1">
      <c r="A38" s="72" t="s">
        <v>7</v>
      </c>
      <c r="B38" s="79" t="s">
        <v>593</v>
      </c>
      <c r="C38" s="106">
        <v>0</v>
      </c>
      <c r="D38" s="67">
        <v>20</v>
      </c>
      <c r="E38" s="67">
        <f t="shared" si="1"/>
        <v>0</v>
      </c>
    </row>
    <row r="39" spans="1:5" ht="12.95" customHeight="1">
      <c r="A39" s="72" t="s">
        <v>7</v>
      </c>
      <c r="B39" s="79" t="s">
        <v>472</v>
      </c>
      <c r="C39" s="106">
        <v>0</v>
      </c>
      <c r="D39" s="67">
        <v>24</v>
      </c>
      <c r="E39" s="67">
        <f t="shared" si="1"/>
        <v>0</v>
      </c>
    </row>
    <row r="40" spans="1:5" ht="12.95" customHeight="1">
      <c r="A40" s="72" t="s">
        <v>7</v>
      </c>
      <c r="B40" s="77" t="s">
        <v>390</v>
      </c>
      <c r="C40" s="106">
        <v>0</v>
      </c>
      <c r="D40" s="67">
        <v>36</v>
      </c>
      <c r="E40" s="67">
        <f t="shared" si="1"/>
        <v>0</v>
      </c>
    </row>
    <row r="41" spans="1:5" ht="12.95" customHeight="1">
      <c r="A41" s="72" t="s">
        <v>7</v>
      </c>
      <c r="B41" s="77" t="s">
        <v>18</v>
      </c>
      <c r="C41" s="106">
        <v>0</v>
      </c>
      <c r="D41" s="67">
        <v>28</v>
      </c>
      <c r="E41" s="67">
        <f t="shared" si="1"/>
        <v>0</v>
      </c>
    </row>
    <row r="42" spans="1:5" ht="12.95" customHeight="1">
      <c r="A42" s="72" t="s">
        <v>7</v>
      </c>
      <c r="B42" s="77" t="s">
        <v>162</v>
      </c>
      <c r="C42" s="106">
        <v>0</v>
      </c>
      <c r="D42" s="67">
        <v>36</v>
      </c>
      <c r="E42" s="67">
        <f t="shared" si="1"/>
        <v>0</v>
      </c>
    </row>
    <row r="43" spans="1:5" ht="12.95" customHeight="1">
      <c r="A43" s="72" t="s">
        <v>7</v>
      </c>
      <c r="B43" s="77" t="s">
        <v>310</v>
      </c>
      <c r="C43" s="106">
        <v>0</v>
      </c>
      <c r="D43" s="67">
        <v>24</v>
      </c>
      <c r="E43" s="67">
        <f t="shared" si="1"/>
        <v>0</v>
      </c>
    </row>
    <row r="44" spans="1:5" ht="12.95" customHeight="1">
      <c r="A44" s="72" t="s">
        <v>7</v>
      </c>
      <c r="B44" s="77" t="s">
        <v>495</v>
      </c>
      <c r="C44" s="106">
        <v>0</v>
      </c>
      <c r="D44" s="67">
        <v>24</v>
      </c>
      <c r="E44" s="67">
        <f t="shared" si="1"/>
        <v>0</v>
      </c>
    </row>
    <row r="45" spans="1:5" ht="12.95" customHeight="1">
      <c r="A45" s="72" t="s">
        <v>7</v>
      </c>
      <c r="B45" s="77" t="s">
        <v>391</v>
      </c>
      <c r="C45" s="106">
        <v>0</v>
      </c>
      <c r="D45" s="67">
        <v>20</v>
      </c>
      <c r="E45" s="67">
        <f t="shared" si="1"/>
        <v>0</v>
      </c>
    </row>
    <row r="46" spans="1:5" ht="12.95" customHeight="1">
      <c r="A46" s="72" t="s">
        <v>7</v>
      </c>
      <c r="B46" s="77" t="s">
        <v>392</v>
      </c>
      <c r="C46" s="106">
        <v>0</v>
      </c>
      <c r="D46" s="67">
        <v>32</v>
      </c>
      <c r="E46" s="67">
        <f t="shared" si="1"/>
        <v>0</v>
      </c>
    </row>
    <row r="47" spans="1:5" ht="12.95" customHeight="1">
      <c r="A47" s="72" t="s">
        <v>7</v>
      </c>
      <c r="B47" s="133" t="s">
        <v>628</v>
      </c>
      <c r="C47" s="106">
        <v>0</v>
      </c>
      <c r="D47" s="131">
        <v>28</v>
      </c>
      <c r="E47" s="131">
        <f t="shared" si="1"/>
        <v>0</v>
      </c>
    </row>
    <row r="48" spans="1:5" ht="12.95" customHeight="1">
      <c r="A48" s="72" t="s">
        <v>7</v>
      </c>
      <c r="B48" s="77" t="s">
        <v>360</v>
      </c>
      <c r="C48" s="106">
        <v>0</v>
      </c>
      <c r="D48" s="67">
        <v>24</v>
      </c>
      <c r="E48" s="67">
        <f t="shared" si="1"/>
        <v>0</v>
      </c>
    </row>
    <row r="49" spans="1:5" ht="12.95" customHeight="1">
      <c r="A49" s="72" t="s">
        <v>7</v>
      </c>
      <c r="B49" s="77" t="s">
        <v>19</v>
      </c>
      <c r="C49" s="106">
        <v>0</v>
      </c>
      <c r="D49" s="67">
        <v>22</v>
      </c>
      <c r="E49" s="67">
        <f t="shared" si="1"/>
        <v>0</v>
      </c>
    </row>
    <row r="50" spans="1:5" ht="12.95" customHeight="1">
      <c r="A50" s="72" t="s">
        <v>7</v>
      </c>
      <c r="B50" s="77" t="s">
        <v>20</v>
      </c>
      <c r="C50" s="106">
        <v>0</v>
      </c>
      <c r="D50" s="67">
        <v>28</v>
      </c>
      <c r="E50" s="67">
        <f t="shared" si="1"/>
        <v>0</v>
      </c>
    </row>
    <row r="51" spans="1:5" ht="12.95" customHeight="1">
      <c r="A51" s="72" t="s">
        <v>7</v>
      </c>
      <c r="B51" s="77" t="s">
        <v>393</v>
      </c>
      <c r="C51" s="106">
        <v>0</v>
      </c>
      <c r="D51" s="53">
        <v>32</v>
      </c>
      <c r="E51" s="53">
        <f t="shared" si="1"/>
        <v>0</v>
      </c>
    </row>
    <row r="52" spans="1:5" ht="12.95" customHeight="1">
      <c r="A52" s="70" t="s">
        <v>6</v>
      </c>
      <c r="B52" s="77" t="s">
        <v>141</v>
      </c>
      <c r="C52" s="106">
        <v>0</v>
      </c>
      <c r="D52" s="67">
        <v>30</v>
      </c>
      <c r="E52" s="67">
        <f t="shared" si="1"/>
        <v>0</v>
      </c>
    </row>
    <row r="53" spans="1:5" ht="12.95" customHeight="1">
      <c r="A53" s="72" t="s">
        <v>7</v>
      </c>
      <c r="B53" s="77" t="s">
        <v>21</v>
      </c>
      <c r="C53" s="106">
        <v>0</v>
      </c>
      <c r="D53" s="67">
        <v>20</v>
      </c>
      <c r="E53" s="67">
        <f t="shared" si="1"/>
        <v>0</v>
      </c>
    </row>
    <row r="54" spans="1:5" ht="12.95" customHeight="1">
      <c r="A54" s="72" t="s">
        <v>7</v>
      </c>
      <c r="B54" s="77" t="s">
        <v>22</v>
      </c>
      <c r="C54" s="106">
        <v>0</v>
      </c>
      <c r="D54" s="67">
        <v>24</v>
      </c>
      <c r="E54" s="67">
        <f t="shared" si="1"/>
        <v>0</v>
      </c>
    </row>
    <row r="55" spans="1:5" ht="12.95" customHeight="1">
      <c r="A55" s="72" t="s">
        <v>7</v>
      </c>
      <c r="B55" s="79" t="s">
        <v>396</v>
      </c>
      <c r="C55" s="106">
        <v>0</v>
      </c>
      <c r="D55" s="67">
        <v>100</v>
      </c>
      <c r="E55" s="67">
        <f t="shared" si="1"/>
        <v>0</v>
      </c>
    </row>
    <row r="56" spans="1:5" ht="12.95" customHeight="1">
      <c r="A56" s="73" t="s">
        <v>12</v>
      </c>
      <c r="B56" s="133" t="s">
        <v>605</v>
      </c>
      <c r="C56" s="106">
        <v>0</v>
      </c>
      <c r="D56" s="131">
        <v>28</v>
      </c>
      <c r="E56" s="131">
        <f t="shared" si="1"/>
        <v>0</v>
      </c>
    </row>
    <row r="57" spans="1:5" ht="12.95" customHeight="1">
      <c r="A57" s="72" t="s">
        <v>7</v>
      </c>
      <c r="B57" s="134" t="s">
        <v>601</v>
      </c>
      <c r="C57" s="106">
        <v>0</v>
      </c>
      <c r="D57" s="131">
        <v>28</v>
      </c>
      <c r="E57" s="131">
        <f t="shared" si="1"/>
        <v>0</v>
      </c>
    </row>
    <row r="58" spans="1:5" ht="12.95" customHeight="1">
      <c r="A58" s="72" t="s">
        <v>7</v>
      </c>
      <c r="B58" s="134" t="s">
        <v>603</v>
      </c>
      <c r="C58" s="106">
        <v>0</v>
      </c>
      <c r="D58" s="131">
        <v>30</v>
      </c>
      <c r="E58" s="131">
        <f t="shared" si="1"/>
        <v>0</v>
      </c>
    </row>
    <row r="59" spans="1:5" ht="12.95" customHeight="1">
      <c r="A59" s="72" t="s">
        <v>7</v>
      </c>
      <c r="B59" s="133" t="s">
        <v>604</v>
      </c>
      <c r="C59" s="106">
        <v>0</v>
      </c>
      <c r="D59" s="131">
        <v>60</v>
      </c>
      <c r="E59" s="131">
        <f t="shared" si="1"/>
        <v>0</v>
      </c>
    </row>
    <row r="60" spans="1:5" ht="12.95" customHeight="1">
      <c r="A60" s="72" t="s">
        <v>7</v>
      </c>
      <c r="B60" s="77" t="s">
        <v>388</v>
      </c>
      <c r="C60" s="106">
        <v>0</v>
      </c>
      <c r="D60" s="67">
        <v>32</v>
      </c>
      <c r="E60" s="67">
        <f t="shared" si="1"/>
        <v>0</v>
      </c>
    </row>
    <row r="61" spans="1:5" ht="12.95" customHeight="1">
      <c r="A61" s="72" t="s">
        <v>7</v>
      </c>
      <c r="B61" s="134" t="s">
        <v>602</v>
      </c>
      <c r="C61" s="106">
        <v>0</v>
      </c>
      <c r="D61" s="131">
        <v>24</v>
      </c>
      <c r="E61" s="131">
        <f t="shared" si="1"/>
        <v>0</v>
      </c>
    </row>
    <row r="62" spans="1:5" ht="12.95" customHeight="1">
      <c r="A62" s="72" t="s">
        <v>7</v>
      </c>
      <c r="B62" s="134" t="s">
        <v>650</v>
      </c>
      <c r="C62" s="106">
        <v>0</v>
      </c>
      <c r="D62" s="131">
        <v>95</v>
      </c>
      <c r="E62" s="131">
        <f t="shared" si="1"/>
        <v>0</v>
      </c>
    </row>
    <row r="63" spans="1:5" ht="12.95" customHeight="1">
      <c r="A63" s="72" t="s">
        <v>7</v>
      </c>
      <c r="B63" s="77" t="s">
        <v>23</v>
      </c>
      <c r="C63" s="106">
        <v>0</v>
      </c>
      <c r="D63" s="67">
        <v>24</v>
      </c>
      <c r="E63" s="67">
        <f t="shared" si="1"/>
        <v>0</v>
      </c>
    </row>
    <row r="64" spans="1:5" ht="12.95" customHeight="1">
      <c r="A64" s="71" t="s">
        <v>8</v>
      </c>
      <c r="B64" s="77" t="s">
        <v>184</v>
      </c>
      <c r="C64" s="106">
        <v>0</v>
      </c>
      <c r="D64" s="67">
        <v>16</v>
      </c>
      <c r="E64" s="67">
        <f t="shared" si="1"/>
        <v>0</v>
      </c>
    </row>
    <row r="65" spans="1:5" ht="12.95" customHeight="1">
      <c r="A65" s="71" t="s">
        <v>8</v>
      </c>
      <c r="B65" s="77" t="s">
        <v>185</v>
      </c>
      <c r="C65" s="106">
        <v>0</v>
      </c>
      <c r="D65" s="67">
        <v>16</v>
      </c>
      <c r="E65" s="67">
        <f t="shared" si="1"/>
        <v>0</v>
      </c>
    </row>
    <row r="66" spans="1:5" ht="12.95" customHeight="1">
      <c r="A66" s="73" t="s">
        <v>12</v>
      </c>
      <c r="B66" s="77" t="s">
        <v>330</v>
      </c>
      <c r="C66" s="106">
        <v>0</v>
      </c>
      <c r="D66" s="67">
        <v>20</v>
      </c>
      <c r="E66" s="67">
        <f t="shared" si="1"/>
        <v>0</v>
      </c>
    </row>
    <row r="67" spans="1:5" ht="12.95" customHeight="1">
      <c r="A67" s="73" t="s">
        <v>12</v>
      </c>
      <c r="B67" s="134" t="s">
        <v>647</v>
      </c>
      <c r="C67" s="106">
        <v>0</v>
      </c>
      <c r="D67" s="131">
        <v>30</v>
      </c>
      <c r="E67" s="131">
        <f t="shared" si="1"/>
        <v>0</v>
      </c>
    </row>
    <row r="68" spans="1:5" ht="12.95" customHeight="1">
      <c r="A68" s="69" t="s">
        <v>4</v>
      </c>
      <c r="B68" s="78" t="s">
        <v>384</v>
      </c>
      <c r="C68" s="106">
        <v>0</v>
      </c>
      <c r="D68" s="53">
        <v>24</v>
      </c>
      <c r="E68" s="53">
        <f t="shared" si="1"/>
        <v>0</v>
      </c>
    </row>
    <row r="69" spans="1:5" ht="12.95" customHeight="1">
      <c r="A69" s="70" t="s">
        <v>6</v>
      </c>
      <c r="B69" s="77" t="s">
        <v>186</v>
      </c>
      <c r="C69" s="106">
        <v>0</v>
      </c>
      <c r="D69" s="67">
        <v>18</v>
      </c>
      <c r="E69" s="67">
        <f t="shared" si="1"/>
        <v>0</v>
      </c>
    </row>
    <row r="70" spans="1:5" ht="12.95" customHeight="1">
      <c r="A70" s="70" t="s">
        <v>6</v>
      </c>
      <c r="B70" s="77" t="s">
        <v>152</v>
      </c>
      <c r="C70" s="106">
        <v>0</v>
      </c>
      <c r="D70" s="67">
        <v>14</v>
      </c>
      <c r="E70" s="67">
        <f t="shared" si="1"/>
        <v>0</v>
      </c>
    </row>
    <row r="71" spans="1:5" ht="12.95" customHeight="1">
      <c r="A71" s="72" t="s">
        <v>7</v>
      </c>
      <c r="B71" s="79" t="s">
        <v>426</v>
      </c>
      <c r="C71" s="106">
        <v>0</v>
      </c>
      <c r="D71" s="67">
        <v>28</v>
      </c>
      <c r="E71" s="67">
        <f t="shared" si="1"/>
        <v>0</v>
      </c>
    </row>
    <row r="72" spans="1:5" ht="12.95" customHeight="1">
      <c r="A72" s="72" t="s">
        <v>7</v>
      </c>
      <c r="B72" s="79" t="s">
        <v>427</v>
      </c>
      <c r="C72" s="106">
        <v>0</v>
      </c>
      <c r="D72" s="67">
        <v>20</v>
      </c>
      <c r="E72" s="67">
        <f t="shared" si="1"/>
        <v>0</v>
      </c>
    </row>
    <row r="73" spans="1:5" ht="12.95" customHeight="1">
      <c r="A73" s="73" t="s">
        <v>12</v>
      </c>
      <c r="B73" s="77" t="s">
        <v>24</v>
      </c>
      <c r="C73" s="106">
        <v>0</v>
      </c>
      <c r="D73" s="67">
        <v>16</v>
      </c>
      <c r="E73" s="67">
        <f t="shared" si="1"/>
        <v>0</v>
      </c>
    </row>
    <row r="74" spans="1:5" ht="12.95" customHeight="1">
      <c r="A74" s="72" t="s">
        <v>7</v>
      </c>
      <c r="B74" s="79" t="s">
        <v>496</v>
      </c>
      <c r="C74" s="106">
        <v>0</v>
      </c>
      <c r="D74" s="67">
        <v>18</v>
      </c>
      <c r="E74" s="67">
        <f t="shared" si="1"/>
        <v>0</v>
      </c>
    </row>
    <row r="75" spans="1:5" ht="12.95" customHeight="1">
      <c r="A75" s="70" t="s">
        <v>6</v>
      </c>
      <c r="B75" s="77" t="s">
        <v>497</v>
      </c>
      <c r="C75" s="106">
        <v>0</v>
      </c>
      <c r="D75" s="67">
        <v>28</v>
      </c>
      <c r="E75" s="67">
        <f t="shared" ref="E75:E137" si="2">C75*D75</f>
        <v>0</v>
      </c>
    </row>
    <row r="76" spans="1:5" ht="12.95" customHeight="1">
      <c r="A76" s="69" t="s">
        <v>4</v>
      </c>
      <c r="B76" s="79" t="s">
        <v>458</v>
      </c>
      <c r="C76" s="106">
        <v>0</v>
      </c>
      <c r="D76" s="67">
        <v>16</v>
      </c>
      <c r="E76" s="67">
        <f t="shared" si="2"/>
        <v>0</v>
      </c>
    </row>
    <row r="77" spans="1:5" ht="12.95" customHeight="1">
      <c r="A77" s="69" t="s">
        <v>4</v>
      </c>
      <c r="B77" s="134" t="s">
        <v>653</v>
      </c>
      <c r="C77" s="106">
        <v>0</v>
      </c>
      <c r="D77" s="131">
        <v>16</v>
      </c>
      <c r="E77" s="131">
        <f t="shared" si="2"/>
        <v>0</v>
      </c>
    </row>
    <row r="78" spans="1:5" ht="12.95" customHeight="1">
      <c r="A78" s="69" t="s">
        <v>4</v>
      </c>
      <c r="B78" s="79" t="s">
        <v>498</v>
      </c>
      <c r="C78" s="106">
        <v>0</v>
      </c>
      <c r="D78" s="67">
        <v>20</v>
      </c>
      <c r="E78" s="67">
        <f t="shared" si="2"/>
        <v>0</v>
      </c>
    </row>
    <row r="79" spans="1:5" ht="12.95" customHeight="1">
      <c r="A79" s="70" t="s">
        <v>6</v>
      </c>
      <c r="B79" s="77" t="s">
        <v>305</v>
      </c>
      <c r="C79" s="106">
        <v>0</v>
      </c>
      <c r="D79" s="67">
        <v>14</v>
      </c>
      <c r="E79" s="67">
        <f t="shared" si="2"/>
        <v>0</v>
      </c>
    </row>
    <row r="80" spans="1:5" ht="12.95" customHeight="1">
      <c r="A80" s="70" t="s">
        <v>6</v>
      </c>
      <c r="B80" s="77" t="s">
        <v>25</v>
      </c>
      <c r="C80" s="106">
        <v>0</v>
      </c>
      <c r="D80" s="67">
        <v>14</v>
      </c>
      <c r="E80" s="67">
        <f t="shared" si="2"/>
        <v>0</v>
      </c>
    </row>
    <row r="81" spans="1:5" ht="12.95" customHeight="1">
      <c r="A81" s="70" t="s">
        <v>6</v>
      </c>
      <c r="B81" s="77" t="s">
        <v>187</v>
      </c>
      <c r="C81" s="106">
        <v>0</v>
      </c>
      <c r="D81" s="67">
        <v>14</v>
      </c>
      <c r="E81" s="67">
        <f t="shared" si="2"/>
        <v>0</v>
      </c>
    </row>
    <row r="82" spans="1:5" ht="12.95" customHeight="1">
      <c r="A82" s="72" t="s">
        <v>7</v>
      </c>
      <c r="B82" s="77" t="s">
        <v>26</v>
      </c>
      <c r="C82" s="106">
        <v>0</v>
      </c>
      <c r="D82" s="67">
        <v>24</v>
      </c>
      <c r="E82" s="67">
        <f t="shared" si="2"/>
        <v>0</v>
      </c>
    </row>
    <row r="83" spans="1:5" ht="12.95" customHeight="1">
      <c r="A83" s="72" t="s">
        <v>7</v>
      </c>
      <c r="B83" s="77" t="s">
        <v>27</v>
      </c>
      <c r="C83" s="106">
        <v>0</v>
      </c>
      <c r="D83" s="67">
        <v>20</v>
      </c>
      <c r="E83" s="67">
        <f t="shared" si="2"/>
        <v>0</v>
      </c>
    </row>
    <row r="84" spans="1:5" ht="12.95" customHeight="1">
      <c r="A84" s="72" t="s">
        <v>7</v>
      </c>
      <c r="B84" s="79" t="s">
        <v>428</v>
      </c>
      <c r="C84" s="106">
        <v>0</v>
      </c>
      <c r="D84" s="67">
        <v>24</v>
      </c>
      <c r="E84" s="67">
        <f t="shared" si="2"/>
        <v>0</v>
      </c>
    </row>
    <row r="85" spans="1:5" ht="12.95" customHeight="1">
      <c r="A85" s="72" t="s">
        <v>7</v>
      </c>
      <c r="B85" s="79" t="s">
        <v>429</v>
      </c>
      <c r="C85" s="106">
        <v>0</v>
      </c>
      <c r="D85" s="67">
        <v>36</v>
      </c>
      <c r="E85" s="67">
        <f t="shared" si="2"/>
        <v>0</v>
      </c>
    </row>
    <row r="86" spans="1:5" ht="12.95" customHeight="1">
      <c r="A86" s="70" t="s">
        <v>6</v>
      </c>
      <c r="B86" s="77" t="s">
        <v>188</v>
      </c>
      <c r="C86" s="106">
        <v>0</v>
      </c>
      <c r="D86" s="67">
        <v>16</v>
      </c>
      <c r="E86" s="67">
        <f t="shared" si="2"/>
        <v>0</v>
      </c>
    </row>
    <row r="87" spans="1:5" ht="12.95" customHeight="1">
      <c r="A87" s="71" t="s">
        <v>8</v>
      </c>
      <c r="B87" s="77" t="s">
        <v>28</v>
      </c>
      <c r="C87" s="106">
        <v>0</v>
      </c>
      <c r="D87" s="67">
        <v>14</v>
      </c>
      <c r="E87" s="67">
        <f t="shared" si="2"/>
        <v>0</v>
      </c>
    </row>
    <row r="88" spans="1:5" ht="12.95" customHeight="1">
      <c r="A88" s="72" t="s">
        <v>7</v>
      </c>
      <c r="B88" s="77" t="s">
        <v>189</v>
      </c>
      <c r="C88" s="106">
        <v>0</v>
      </c>
      <c r="D88" s="67">
        <v>28</v>
      </c>
      <c r="E88" s="67">
        <f t="shared" si="2"/>
        <v>0</v>
      </c>
    </row>
    <row r="89" spans="1:5" ht="12.95" customHeight="1">
      <c r="A89" s="72" t="s">
        <v>7</v>
      </c>
      <c r="B89" s="79" t="s">
        <v>430</v>
      </c>
      <c r="C89" s="106">
        <v>0</v>
      </c>
      <c r="D89" s="67">
        <v>28</v>
      </c>
      <c r="E89" s="67">
        <f t="shared" si="2"/>
        <v>0</v>
      </c>
    </row>
    <row r="90" spans="1:5" ht="12.95" customHeight="1">
      <c r="A90" s="72" t="s">
        <v>7</v>
      </c>
      <c r="B90" s="77" t="s">
        <v>379</v>
      </c>
      <c r="C90" s="106">
        <v>0</v>
      </c>
      <c r="D90" s="67">
        <v>24</v>
      </c>
      <c r="E90" s="67">
        <f t="shared" si="2"/>
        <v>0</v>
      </c>
    </row>
    <row r="91" spans="1:5" ht="12.95" customHeight="1">
      <c r="A91" s="72" t="s">
        <v>7</v>
      </c>
      <c r="B91" s="77" t="s">
        <v>142</v>
      </c>
      <c r="C91" s="106">
        <v>0</v>
      </c>
      <c r="D91" s="67">
        <v>28</v>
      </c>
      <c r="E91" s="67">
        <f t="shared" si="2"/>
        <v>0</v>
      </c>
    </row>
    <row r="92" spans="1:5" ht="12.95" customHeight="1">
      <c r="A92" s="72" t="s">
        <v>7</v>
      </c>
      <c r="B92" s="77" t="s">
        <v>29</v>
      </c>
      <c r="C92" s="106">
        <v>0</v>
      </c>
      <c r="D92" s="67">
        <v>24</v>
      </c>
      <c r="E92" s="67">
        <f t="shared" si="2"/>
        <v>0</v>
      </c>
    </row>
    <row r="93" spans="1:5" ht="12.95" customHeight="1">
      <c r="A93" s="71" t="s">
        <v>8</v>
      </c>
      <c r="B93" s="77" t="s">
        <v>339</v>
      </c>
      <c r="C93" s="106">
        <v>0</v>
      </c>
      <c r="D93" s="67">
        <v>16</v>
      </c>
      <c r="E93" s="67">
        <f t="shared" si="2"/>
        <v>0</v>
      </c>
    </row>
    <row r="94" spans="1:5" ht="12.95" customHeight="1">
      <c r="A94" s="70" t="s">
        <v>6</v>
      </c>
      <c r="B94" s="77" t="s">
        <v>362</v>
      </c>
      <c r="C94" s="106">
        <v>0</v>
      </c>
      <c r="D94" s="67">
        <v>16</v>
      </c>
      <c r="E94" s="67">
        <f t="shared" si="2"/>
        <v>0</v>
      </c>
    </row>
    <row r="95" spans="1:5" ht="12.95" customHeight="1">
      <c r="A95" s="69" t="s">
        <v>4</v>
      </c>
      <c r="B95" s="133" t="s">
        <v>629</v>
      </c>
      <c r="C95" s="106">
        <v>0</v>
      </c>
      <c r="D95" s="131">
        <v>18</v>
      </c>
      <c r="E95" s="131">
        <f t="shared" si="2"/>
        <v>0</v>
      </c>
    </row>
    <row r="96" spans="1:5" ht="12.95" customHeight="1">
      <c r="A96" s="71" t="s">
        <v>8</v>
      </c>
      <c r="B96" s="77" t="s">
        <v>190</v>
      </c>
      <c r="C96" s="106">
        <v>0</v>
      </c>
      <c r="D96" s="67">
        <v>18</v>
      </c>
      <c r="E96" s="67">
        <f t="shared" si="2"/>
        <v>0</v>
      </c>
    </row>
    <row r="97" spans="1:5" ht="12.95" customHeight="1">
      <c r="A97" s="69" t="s">
        <v>4</v>
      </c>
      <c r="B97" s="77" t="s">
        <v>30</v>
      </c>
      <c r="C97" s="106">
        <v>0</v>
      </c>
      <c r="D97" s="67">
        <v>18</v>
      </c>
      <c r="E97" s="67">
        <f t="shared" si="2"/>
        <v>0</v>
      </c>
    </row>
    <row r="98" spans="1:5" ht="12.95" customHeight="1">
      <c r="A98" s="71" t="s">
        <v>8</v>
      </c>
      <c r="B98" s="77" t="s">
        <v>191</v>
      </c>
      <c r="C98" s="106">
        <v>0</v>
      </c>
      <c r="D98" s="67">
        <v>18</v>
      </c>
      <c r="E98" s="67">
        <f t="shared" si="2"/>
        <v>0</v>
      </c>
    </row>
    <row r="99" spans="1:5" ht="12.95" customHeight="1">
      <c r="A99" s="69" t="s">
        <v>4</v>
      </c>
      <c r="B99" s="77" t="s">
        <v>31</v>
      </c>
      <c r="C99" s="106">
        <v>0</v>
      </c>
      <c r="D99" s="67">
        <v>24</v>
      </c>
      <c r="E99" s="67">
        <f t="shared" si="2"/>
        <v>0</v>
      </c>
    </row>
    <row r="100" spans="1:5" ht="12.95" customHeight="1">
      <c r="A100" s="71" t="s">
        <v>8</v>
      </c>
      <c r="B100" s="79" t="s">
        <v>473</v>
      </c>
      <c r="C100" s="106">
        <v>0</v>
      </c>
      <c r="D100" s="67">
        <v>16</v>
      </c>
      <c r="E100" s="67">
        <f t="shared" si="2"/>
        <v>0</v>
      </c>
    </row>
    <row r="101" spans="1:5" ht="12.95" customHeight="1">
      <c r="A101" s="69" t="s">
        <v>4</v>
      </c>
      <c r="B101" s="77" t="s">
        <v>32</v>
      </c>
      <c r="C101" s="106">
        <v>0</v>
      </c>
      <c r="D101" s="67">
        <v>24</v>
      </c>
      <c r="E101" s="67">
        <f t="shared" si="2"/>
        <v>0</v>
      </c>
    </row>
    <row r="102" spans="1:5" ht="12.95" customHeight="1">
      <c r="A102" s="71" t="s">
        <v>8</v>
      </c>
      <c r="B102" s="77" t="s">
        <v>192</v>
      </c>
      <c r="C102" s="106">
        <v>0</v>
      </c>
      <c r="D102" s="67">
        <v>24</v>
      </c>
      <c r="E102" s="67">
        <f t="shared" si="2"/>
        <v>0</v>
      </c>
    </row>
    <row r="103" spans="1:5" ht="12.95" customHeight="1">
      <c r="A103" s="71" t="s">
        <v>8</v>
      </c>
      <c r="B103" s="77" t="s">
        <v>193</v>
      </c>
      <c r="C103" s="106">
        <v>0</v>
      </c>
      <c r="D103" s="67">
        <v>20</v>
      </c>
      <c r="E103" s="67">
        <f t="shared" si="2"/>
        <v>0</v>
      </c>
    </row>
    <row r="104" spans="1:5" ht="12.95" customHeight="1">
      <c r="A104" s="69" t="s">
        <v>4</v>
      </c>
      <c r="B104" s="78" t="s">
        <v>459</v>
      </c>
      <c r="C104" s="106">
        <v>0</v>
      </c>
      <c r="D104" s="53">
        <v>26</v>
      </c>
      <c r="E104" s="53">
        <f t="shared" si="2"/>
        <v>0</v>
      </c>
    </row>
    <row r="105" spans="1:5" ht="12.95" customHeight="1">
      <c r="A105" s="71" t="s">
        <v>4</v>
      </c>
      <c r="B105" s="79" t="s">
        <v>431</v>
      </c>
      <c r="C105" s="106">
        <v>0</v>
      </c>
      <c r="D105" s="67">
        <v>40</v>
      </c>
      <c r="E105" s="67">
        <f t="shared" si="2"/>
        <v>0</v>
      </c>
    </row>
    <row r="106" spans="1:5" ht="12.95" customHeight="1">
      <c r="A106" s="71" t="s">
        <v>8</v>
      </c>
      <c r="B106" s="77" t="s">
        <v>363</v>
      </c>
      <c r="C106" s="106">
        <v>0</v>
      </c>
      <c r="D106" s="67">
        <v>20</v>
      </c>
      <c r="E106" s="67">
        <f t="shared" si="2"/>
        <v>0</v>
      </c>
    </row>
    <row r="107" spans="1:5" ht="12.95" customHeight="1">
      <c r="A107" s="73" t="s">
        <v>12</v>
      </c>
      <c r="B107" s="77" t="s">
        <v>319</v>
      </c>
      <c r="C107" s="106">
        <v>0</v>
      </c>
      <c r="D107" s="67">
        <v>26</v>
      </c>
      <c r="E107" s="67">
        <f t="shared" si="2"/>
        <v>0</v>
      </c>
    </row>
    <row r="108" spans="1:5" ht="12.95" customHeight="1">
      <c r="A108" s="71" t="s">
        <v>8</v>
      </c>
      <c r="B108" s="77" t="s">
        <v>33</v>
      </c>
      <c r="C108" s="106">
        <v>0</v>
      </c>
      <c r="D108" s="67">
        <v>18</v>
      </c>
      <c r="E108" s="67">
        <f t="shared" si="2"/>
        <v>0</v>
      </c>
    </row>
    <row r="109" spans="1:5" ht="12.95" customHeight="1">
      <c r="A109" s="71" t="s">
        <v>4</v>
      </c>
      <c r="B109" s="79" t="s">
        <v>432</v>
      </c>
      <c r="C109" s="106">
        <v>0</v>
      </c>
      <c r="D109" s="67">
        <v>32</v>
      </c>
      <c r="E109" s="67">
        <f t="shared" si="2"/>
        <v>0</v>
      </c>
    </row>
    <row r="110" spans="1:5" ht="12.95" customHeight="1">
      <c r="A110" s="71" t="s">
        <v>8</v>
      </c>
      <c r="B110" s="77" t="s">
        <v>34</v>
      </c>
      <c r="C110" s="106">
        <v>0</v>
      </c>
      <c r="D110" s="67">
        <v>22</v>
      </c>
      <c r="E110" s="67">
        <f t="shared" si="2"/>
        <v>0</v>
      </c>
    </row>
    <row r="111" spans="1:5" ht="12.95" customHeight="1">
      <c r="A111" s="69" t="s">
        <v>4</v>
      </c>
      <c r="B111" s="134" t="s">
        <v>606</v>
      </c>
      <c r="C111" s="106">
        <v>0</v>
      </c>
      <c r="D111" s="131">
        <v>20</v>
      </c>
      <c r="E111" s="131">
        <f t="shared" si="2"/>
        <v>0</v>
      </c>
    </row>
    <row r="112" spans="1:5" ht="12.95" customHeight="1">
      <c r="A112" s="69" t="s">
        <v>4</v>
      </c>
      <c r="B112" s="77" t="s">
        <v>163</v>
      </c>
      <c r="C112" s="106">
        <v>0</v>
      </c>
      <c r="D112" s="67">
        <v>28</v>
      </c>
      <c r="E112" s="67">
        <f t="shared" si="2"/>
        <v>0</v>
      </c>
    </row>
    <row r="113" spans="1:5" ht="12.95" customHeight="1">
      <c r="A113" s="69" t="s">
        <v>4</v>
      </c>
      <c r="B113" s="77" t="s">
        <v>320</v>
      </c>
      <c r="C113" s="106">
        <v>0</v>
      </c>
      <c r="D113" s="67">
        <v>22</v>
      </c>
      <c r="E113" s="67">
        <f t="shared" si="2"/>
        <v>0</v>
      </c>
    </row>
    <row r="114" spans="1:5" ht="12.95" customHeight="1">
      <c r="A114" s="71" t="s">
        <v>8</v>
      </c>
      <c r="B114" s="77" t="s">
        <v>194</v>
      </c>
      <c r="C114" s="106">
        <v>0</v>
      </c>
      <c r="D114" s="67">
        <v>22</v>
      </c>
      <c r="E114" s="67">
        <f t="shared" si="2"/>
        <v>0</v>
      </c>
    </row>
    <row r="115" spans="1:5" ht="12.95" customHeight="1">
      <c r="A115" s="69" t="s">
        <v>4</v>
      </c>
      <c r="B115" s="78" t="s">
        <v>460</v>
      </c>
      <c r="C115" s="106">
        <v>0</v>
      </c>
      <c r="D115" s="67">
        <v>20</v>
      </c>
      <c r="E115" s="67">
        <f t="shared" si="2"/>
        <v>0</v>
      </c>
    </row>
    <row r="116" spans="1:5" ht="12.95" customHeight="1">
      <c r="A116" s="69" t="s">
        <v>4</v>
      </c>
      <c r="B116" s="77" t="s">
        <v>164</v>
      </c>
      <c r="C116" s="106">
        <v>0</v>
      </c>
      <c r="D116" s="67">
        <v>40</v>
      </c>
      <c r="E116" s="67">
        <f t="shared" si="2"/>
        <v>0</v>
      </c>
    </row>
    <row r="117" spans="1:5" ht="12.95" customHeight="1">
      <c r="A117" s="69" t="s">
        <v>4</v>
      </c>
      <c r="B117" s="77" t="s">
        <v>143</v>
      </c>
      <c r="C117" s="106">
        <v>0</v>
      </c>
      <c r="D117" s="67">
        <v>22</v>
      </c>
      <c r="E117" s="67">
        <f t="shared" si="2"/>
        <v>0</v>
      </c>
    </row>
    <row r="118" spans="1:5" ht="12.95" customHeight="1">
      <c r="A118" s="72" t="s">
        <v>7</v>
      </c>
      <c r="B118" s="77" t="s">
        <v>195</v>
      </c>
      <c r="C118" s="106">
        <v>0</v>
      </c>
      <c r="D118" s="67">
        <v>24</v>
      </c>
      <c r="E118" s="67">
        <f t="shared" si="2"/>
        <v>0</v>
      </c>
    </row>
    <row r="119" spans="1:5" ht="12.95" customHeight="1">
      <c r="A119" s="73" t="s">
        <v>12</v>
      </c>
      <c r="B119" s="77" t="s">
        <v>499</v>
      </c>
      <c r="C119" s="106">
        <v>0</v>
      </c>
      <c r="D119" s="67">
        <v>140</v>
      </c>
      <c r="E119" s="67">
        <f t="shared" si="2"/>
        <v>0</v>
      </c>
    </row>
    <row r="120" spans="1:5" ht="12.95" customHeight="1">
      <c r="A120" s="73" t="s">
        <v>12</v>
      </c>
      <c r="B120" s="79" t="s">
        <v>595</v>
      </c>
      <c r="C120" s="106">
        <v>0</v>
      </c>
      <c r="D120" s="67">
        <v>30</v>
      </c>
      <c r="E120" s="67">
        <f t="shared" si="2"/>
        <v>0</v>
      </c>
    </row>
    <row r="121" spans="1:5" ht="12.95" customHeight="1">
      <c r="A121" s="72" t="s">
        <v>7</v>
      </c>
      <c r="B121" s="77" t="s">
        <v>196</v>
      </c>
      <c r="C121" s="106">
        <v>0</v>
      </c>
      <c r="D121" s="67">
        <v>32</v>
      </c>
      <c r="E121" s="67">
        <f t="shared" si="2"/>
        <v>0</v>
      </c>
    </row>
    <row r="122" spans="1:5" ht="12.95" customHeight="1">
      <c r="A122" s="73" t="s">
        <v>12</v>
      </c>
      <c r="B122" s="77" t="s">
        <v>197</v>
      </c>
      <c r="C122" s="106">
        <v>0</v>
      </c>
      <c r="D122" s="67">
        <v>16</v>
      </c>
      <c r="E122" s="67">
        <f t="shared" si="2"/>
        <v>0</v>
      </c>
    </row>
    <row r="123" spans="1:5" ht="12.95" customHeight="1">
      <c r="A123" s="69" t="s">
        <v>4</v>
      </c>
      <c r="B123" s="77" t="s">
        <v>35</v>
      </c>
      <c r="C123" s="106">
        <v>0</v>
      </c>
      <c r="D123" s="67">
        <v>16</v>
      </c>
      <c r="E123" s="67">
        <f t="shared" si="2"/>
        <v>0</v>
      </c>
    </row>
    <row r="124" spans="1:5" ht="12.95" customHeight="1">
      <c r="A124" s="69" t="s">
        <v>4</v>
      </c>
      <c r="B124" s="77" t="s">
        <v>36</v>
      </c>
      <c r="C124" s="106">
        <v>0</v>
      </c>
      <c r="D124" s="67">
        <v>18</v>
      </c>
      <c r="E124" s="67">
        <f t="shared" si="2"/>
        <v>0</v>
      </c>
    </row>
    <row r="125" spans="1:5" ht="12.95" customHeight="1">
      <c r="A125" s="72" t="s">
        <v>7</v>
      </c>
      <c r="B125" s="79" t="s">
        <v>433</v>
      </c>
      <c r="C125" s="106">
        <v>0</v>
      </c>
      <c r="D125" s="67">
        <v>24</v>
      </c>
      <c r="E125" s="67">
        <f t="shared" si="2"/>
        <v>0</v>
      </c>
    </row>
    <row r="126" spans="1:5" ht="12.95" customHeight="1">
      <c r="A126" s="72" t="s">
        <v>7</v>
      </c>
      <c r="B126" s="134" t="s">
        <v>626</v>
      </c>
      <c r="C126" s="106">
        <v>0</v>
      </c>
      <c r="D126" s="131">
        <v>18</v>
      </c>
      <c r="E126" s="131">
        <f t="shared" si="2"/>
        <v>0</v>
      </c>
    </row>
    <row r="127" spans="1:5" ht="12.95" customHeight="1">
      <c r="A127" s="69" t="s">
        <v>4</v>
      </c>
      <c r="B127" s="77" t="s">
        <v>500</v>
      </c>
      <c r="C127" s="106">
        <v>0</v>
      </c>
      <c r="D127" s="67">
        <v>20</v>
      </c>
      <c r="E127" s="67">
        <f t="shared" si="2"/>
        <v>0</v>
      </c>
    </row>
    <row r="128" spans="1:5" ht="12.95" customHeight="1">
      <c r="A128" s="69" t="s">
        <v>4</v>
      </c>
      <c r="B128" s="77" t="s">
        <v>461</v>
      </c>
      <c r="C128" s="106">
        <v>0</v>
      </c>
      <c r="D128" s="67">
        <v>24</v>
      </c>
      <c r="E128" s="67">
        <f t="shared" si="2"/>
        <v>0</v>
      </c>
    </row>
    <row r="129" spans="1:5" ht="12.95" customHeight="1">
      <c r="A129" s="69" t="s">
        <v>4</v>
      </c>
      <c r="B129" s="77" t="s">
        <v>501</v>
      </c>
      <c r="C129" s="106">
        <v>0</v>
      </c>
      <c r="D129" s="67">
        <v>16</v>
      </c>
      <c r="E129" s="67">
        <f t="shared" si="2"/>
        <v>0</v>
      </c>
    </row>
    <row r="130" spans="1:5" ht="12.95" customHeight="1">
      <c r="A130" s="70" t="s">
        <v>6</v>
      </c>
      <c r="B130" s="78" t="s">
        <v>502</v>
      </c>
      <c r="C130" s="106">
        <v>0</v>
      </c>
      <c r="D130" s="67">
        <v>16</v>
      </c>
      <c r="E130" s="67">
        <f t="shared" si="2"/>
        <v>0</v>
      </c>
    </row>
    <row r="131" spans="1:5" ht="12.95" customHeight="1">
      <c r="A131" s="69" t="s">
        <v>4</v>
      </c>
      <c r="B131" s="77" t="s">
        <v>503</v>
      </c>
      <c r="C131" s="106">
        <v>0</v>
      </c>
      <c r="D131" s="67">
        <v>24</v>
      </c>
      <c r="E131" s="67">
        <f t="shared" si="2"/>
        <v>0</v>
      </c>
    </row>
    <row r="132" spans="1:5" ht="12.95" customHeight="1">
      <c r="A132" s="71" t="s">
        <v>8</v>
      </c>
      <c r="B132" s="79" t="s">
        <v>434</v>
      </c>
      <c r="C132" s="106">
        <v>0</v>
      </c>
      <c r="D132" s="67">
        <v>24</v>
      </c>
      <c r="E132" s="67">
        <f t="shared" si="2"/>
        <v>0</v>
      </c>
    </row>
    <row r="133" spans="1:5" ht="12.95" customHeight="1">
      <c r="A133" s="70" t="s">
        <v>6</v>
      </c>
      <c r="B133" s="78" t="s">
        <v>397</v>
      </c>
      <c r="C133" s="106">
        <v>0</v>
      </c>
      <c r="D133" s="67">
        <v>18</v>
      </c>
      <c r="E133" s="67">
        <f t="shared" si="2"/>
        <v>0</v>
      </c>
    </row>
    <row r="134" spans="1:5" ht="12.95" customHeight="1">
      <c r="A134" s="73" t="s">
        <v>12</v>
      </c>
      <c r="B134" s="134" t="s">
        <v>625</v>
      </c>
      <c r="C134" s="106">
        <v>0</v>
      </c>
      <c r="D134" s="131">
        <v>28</v>
      </c>
      <c r="E134" s="131">
        <f t="shared" si="2"/>
        <v>0</v>
      </c>
    </row>
    <row r="135" spans="1:5" ht="12.95" customHeight="1">
      <c r="A135" s="73" t="s">
        <v>12</v>
      </c>
      <c r="B135" s="78" t="s">
        <v>398</v>
      </c>
      <c r="C135" s="106">
        <v>0</v>
      </c>
      <c r="D135" s="67">
        <v>28</v>
      </c>
      <c r="E135" s="67">
        <f t="shared" si="2"/>
        <v>0</v>
      </c>
    </row>
    <row r="136" spans="1:5" ht="12.95" customHeight="1">
      <c r="A136" s="73" t="s">
        <v>12</v>
      </c>
      <c r="B136" s="134" t="s">
        <v>648</v>
      </c>
      <c r="C136" s="106">
        <v>0</v>
      </c>
      <c r="D136" s="131">
        <v>28</v>
      </c>
      <c r="E136" s="131">
        <f t="shared" si="2"/>
        <v>0</v>
      </c>
    </row>
    <row r="137" spans="1:5" ht="12.95" customHeight="1">
      <c r="A137" s="72" t="s">
        <v>7</v>
      </c>
      <c r="B137" s="77" t="s">
        <v>37</v>
      </c>
      <c r="C137" s="106">
        <v>0</v>
      </c>
      <c r="D137" s="67">
        <v>18</v>
      </c>
      <c r="E137" s="67">
        <f t="shared" si="2"/>
        <v>0</v>
      </c>
    </row>
    <row r="138" spans="1:5" ht="12.95" customHeight="1">
      <c r="A138" s="72" t="s">
        <v>7</v>
      </c>
      <c r="B138" s="77" t="s">
        <v>144</v>
      </c>
      <c r="C138" s="106">
        <v>0</v>
      </c>
      <c r="D138" s="67">
        <v>18</v>
      </c>
      <c r="E138" s="67">
        <f t="shared" ref="E138:E201" si="3">C138*D138</f>
        <v>0</v>
      </c>
    </row>
    <row r="139" spans="1:5" ht="12.95" customHeight="1">
      <c r="A139" s="72" t="s">
        <v>7</v>
      </c>
      <c r="B139" s="77" t="s">
        <v>359</v>
      </c>
      <c r="C139" s="106">
        <v>0</v>
      </c>
      <c r="D139" s="67">
        <v>22</v>
      </c>
      <c r="E139" s="67">
        <f t="shared" si="3"/>
        <v>0</v>
      </c>
    </row>
    <row r="140" spans="1:5" ht="12.95" customHeight="1">
      <c r="A140" s="72" t="s">
        <v>7</v>
      </c>
      <c r="B140" s="77" t="s">
        <v>171</v>
      </c>
      <c r="C140" s="106">
        <v>0</v>
      </c>
      <c r="D140" s="67">
        <v>18</v>
      </c>
      <c r="E140" s="67">
        <f t="shared" si="3"/>
        <v>0</v>
      </c>
    </row>
    <row r="141" spans="1:5" ht="12.95" customHeight="1">
      <c r="A141" s="69" t="s">
        <v>4</v>
      </c>
      <c r="B141" s="77" t="s">
        <v>198</v>
      </c>
      <c r="C141" s="106">
        <v>0</v>
      </c>
      <c r="D141" s="67">
        <v>22</v>
      </c>
      <c r="E141" s="67">
        <f t="shared" si="3"/>
        <v>0</v>
      </c>
    </row>
    <row r="142" spans="1:5" ht="12.95" customHeight="1">
      <c r="A142" s="72" t="s">
        <v>7</v>
      </c>
      <c r="B142" s="77" t="s">
        <v>199</v>
      </c>
      <c r="C142" s="106">
        <v>0</v>
      </c>
      <c r="D142" s="67">
        <v>18</v>
      </c>
      <c r="E142" s="67">
        <f t="shared" si="3"/>
        <v>0</v>
      </c>
    </row>
    <row r="143" spans="1:5" ht="12.95" customHeight="1">
      <c r="A143" s="71" t="s">
        <v>8</v>
      </c>
      <c r="B143" s="77" t="s">
        <v>200</v>
      </c>
      <c r="C143" s="106">
        <v>0</v>
      </c>
      <c r="D143" s="67">
        <v>16</v>
      </c>
      <c r="E143" s="67">
        <f t="shared" si="3"/>
        <v>0</v>
      </c>
    </row>
    <row r="144" spans="1:5" ht="12.95" customHeight="1">
      <c r="A144" s="71" t="s">
        <v>8</v>
      </c>
      <c r="B144" s="77" t="s">
        <v>201</v>
      </c>
      <c r="C144" s="106">
        <v>0</v>
      </c>
      <c r="D144" s="67">
        <v>14</v>
      </c>
      <c r="E144" s="67">
        <f t="shared" si="3"/>
        <v>0</v>
      </c>
    </row>
    <row r="145" spans="1:5" ht="12.95" customHeight="1">
      <c r="A145" s="72" t="s">
        <v>7</v>
      </c>
      <c r="B145" s="134" t="s">
        <v>607</v>
      </c>
      <c r="C145" s="106">
        <v>0</v>
      </c>
      <c r="D145" s="131">
        <v>20</v>
      </c>
      <c r="E145" s="131">
        <f t="shared" si="3"/>
        <v>0</v>
      </c>
    </row>
    <row r="146" spans="1:5" ht="12.95" customHeight="1">
      <c r="A146" s="73" t="s">
        <v>12</v>
      </c>
      <c r="B146" s="78" t="s">
        <v>504</v>
      </c>
      <c r="C146" s="106">
        <v>0</v>
      </c>
      <c r="D146" s="67">
        <v>16</v>
      </c>
      <c r="E146" s="67">
        <f t="shared" si="3"/>
        <v>0</v>
      </c>
    </row>
    <row r="147" spans="1:5" ht="12.95" customHeight="1">
      <c r="A147" s="69" t="s">
        <v>4</v>
      </c>
      <c r="B147" s="77" t="s">
        <v>38</v>
      </c>
      <c r="C147" s="106">
        <v>0</v>
      </c>
      <c r="D147" s="67">
        <v>24</v>
      </c>
      <c r="E147" s="67">
        <f t="shared" si="3"/>
        <v>0</v>
      </c>
    </row>
    <row r="148" spans="1:5" ht="12.95" customHeight="1">
      <c r="A148" s="69" t="s">
        <v>4</v>
      </c>
      <c r="B148" s="77" t="s">
        <v>145</v>
      </c>
      <c r="C148" s="106">
        <v>0</v>
      </c>
      <c r="D148" s="67">
        <v>24</v>
      </c>
      <c r="E148" s="67">
        <f t="shared" si="3"/>
        <v>0</v>
      </c>
    </row>
    <row r="149" spans="1:5" ht="12.95" customHeight="1">
      <c r="A149" s="72" t="s">
        <v>7</v>
      </c>
      <c r="B149" s="79" t="s">
        <v>435</v>
      </c>
      <c r="C149" s="106">
        <v>0</v>
      </c>
      <c r="D149" s="67">
        <v>22</v>
      </c>
      <c r="E149" s="67">
        <f t="shared" si="3"/>
        <v>0</v>
      </c>
    </row>
    <row r="150" spans="1:5" ht="12.95" customHeight="1">
      <c r="A150" s="69" t="s">
        <v>4</v>
      </c>
      <c r="B150" s="77" t="s">
        <v>202</v>
      </c>
      <c r="C150" s="106">
        <v>0</v>
      </c>
      <c r="D150" s="67">
        <v>22</v>
      </c>
      <c r="E150" s="67">
        <f t="shared" si="3"/>
        <v>0</v>
      </c>
    </row>
    <row r="151" spans="1:5" ht="12.95" customHeight="1">
      <c r="A151" s="70" t="s">
        <v>6</v>
      </c>
      <c r="B151" s="78" t="s">
        <v>389</v>
      </c>
      <c r="C151" s="106">
        <v>0</v>
      </c>
      <c r="D151" s="53">
        <v>28</v>
      </c>
      <c r="E151" s="53">
        <f t="shared" si="3"/>
        <v>0</v>
      </c>
    </row>
    <row r="152" spans="1:5" ht="12.95" customHeight="1">
      <c r="A152" s="69" t="s">
        <v>4</v>
      </c>
      <c r="B152" s="77" t="s">
        <v>203</v>
      </c>
      <c r="C152" s="106">
        <v>0</v>
      </c>
      <c r="D152" s="67">
        <v>22</v>
      </c>
      <c r="E152" s="67">
        <f t="shared" si="3"/>
        <v>0</v>
      </c>
    </row>
    <row r="153" spans="1:5" ht="12.95" customHeight="1">
      <c r="A153" s="71" t="s">
        <v>8</v>
      </c>
      <c r="B153" s="77" t="s">
        <v>204</v>
      </c>
      <c r="C153" s="106">
        <v>0</v>
      </c>
      <c r="D153" s="67">
        <v>16</v>
      </c>
      <c r="E153" s="67">
        <f t="shared" si="3"/>
        <v>0</v>
      </c>
    </row>
    <row r="154" spans="1:5" ht="12.95" customHeight="1">
      <c r="A154" s="72" t="s">
        <v>7</v>
      </c>
      <c r="B154" s="79" t="s">
        <v>505</v>
      </c>
      <c r="C154" s="106">
        <v>0</v>
      </c>
      <c r="D154" s="67">
        <v>22</v>
      </c>
      <c r="E154" s="67">
        <f t="shared" si="3"/>
        <v>0</v>
      </c>
    </row>
    <row r="155" spans="1:5" ht="12.95" customHeight="1">
      <c r="A155" s="70" t="s">
        <v>6</v>
      </c>
      <c r="B155" s="77" t="s">
        <v>205</v>
      </c>
      <c r="C155" s="106">
        <v>0</v>
      </c>
      <c r="D155" s="67">
        <v>24</v>
      </c>
      <c r="E155" s="67">
        <f t="shared" si="3"/>
        <v>0</v>
      </c>
    </row>
    <row r="156" spans="1:5" ht="12.95" customHeight="1">
      <c r="A156" s="70" t="s">
        <v>6</v>
      </c>
      <c r="B156" s="77" t="s">
        <v>206</v>
      </c>
      <c r="C156" s="106">
        <v>0</v>
      </c>
      <c r="D156" s="67">
        <v>24</v>
      </c>
      <c r="E156" s="67">
        <f t="shared" si="3"/>
        <v>0</v>
      </c>
    </row>
    <row r="157" spans="1:5" ht="12.95" customHeight="1">
      <c r="A157" s="71" t="s">
        <v>8</v>
      </c>
      <c r="B157" s="77" t="s">
        <v>39</v>
      </c>
      <c r="C157" s="106">
        <v>0</v>
      </c>
      <c r="D157" s="67">
        <v>16</v>
      </c>
      <c r="E157" s="67">
        <f t="shared" si="3"/>
        <v>0</v>
      </c>
    </row>
    <row r="158" spans="1:5" ht="12.95" customHeight="1">
      <c r="A158" s="69" t="s">
        <v>4</v>
      </c>
      <c r="B158" s="77" t="s">
        <v>207</v>
      </c>
      <c r="C158" s="106">
        <v>0</v>
      </c>
      <c r="D158" s="67">
        <v>18</v>
      </c>
      <c r="E158" s="67">
        <f t="shared" si="3"/>
        <v>0</v>
      </c>
    </row>
    <row r="159" spans="1:5" ht="12.95" customHeight="1">
      <c r="A159" s="70" t="s">
        <v>6</v>
      </c>
      <c r="B159" s="77" t="s">
        <v>40</v>
      </c>
      <c r="C159" s="106">
        <v>0</v>
      </c>
      <c r="D159" s="67">
        <v>16</v>
      </c>
      <c r="E159" s="67">
        <f t="shared" si="3"/>
        <v>0</v>
      </c>
    </row>
    <row r="160" spans="1:5" ht="12.95" customHeight="1">
      <c r="A160" s="70" t="s">
        <v>6</v>
      </c>
      <c r="B160" s="77" t="s">
        <v>41</v>
      </c>
      <c r="C160" s="106">
        <v>0</v>
      </c>
      <c r="D160" s="67">
        <v>18</v>
      </c>
      <c r="E160" s="67">
        <f t="shared" si="3"/>
        <v>0</v>
      </c>
    </row>
    <row r="161" spans="1:5" ht="12.95" customHeight="1">
      <c r="A161" s="70" t="s">
        <v>6</v>
      </c>
      <c r="B161" s="77" t="s">
        <v>157</v>
      </c>
      <c r="C161" s="106">
        <v>0</v>
      </c>
      <c r="D161" s="67">
        <v>36</v>
      </c>
      <c r="E161" s="67">
        <f t="shared" si="3"/>
        <v>0</v>
      </c>
    </row>
    <row r="162" spans="1:5" ht="12.95" customHeight="1">
      <c r="A162" s="70" t="s">
        <v>6</v>
      </c>
      <c r="B162" s="79" t="s">
        <v>651</v>
      </c>
      <c r="C162" s="106">
        <v>0</v>
      </c>
      <c r="D162" s="67">
        <v>22</v>
      </c>
      <c r="E162" s="67">
        <f t="shared" si="3"/>
        <v>0</v>
      </c>
    </row>
    <row r="163" spans="1:5" ht="12.95" customHeight="1">
      <c r="A163" s="72" t="s">
        <v>7</v>
      </c>
      <c r="B163" s="77" t="s">
        <v>208</v>
      </c>
      <c r="C163" s="106">
        <v>0</v>
      </c>
      <c r="D163" s="67">
        <v>12</v>
      </c>
      <c r="E163" s="67">
        <f t="shared" si="3"/>
        <v>0</v>
      </c>
    </row>
    <row r="164" spans="1:5" ht="12.95" customHeight="1">
      <c r="A164" s="73" t="s">
        <v>12</v>
      </c>
      <c r="B164" s="134" t="s">
        <v>617</v>
      </c>
      <c r="C164" s="106">
        <v>0</v>
      </c>
      <c r="D164" s="131">
        <v>28</v>
      </c>
      <c r="E164" s="131">
        <f t="shared" si="3"/>
        <v>0</v>
      </c>
    </row>
    <row r="165" spans="1:5" ht="12.95" customHeight="1">
      <c r="A165" s="71" t="s">
        <v>8</v>
      </c>
      <c r="B165" s="77" t="s">
        <v>42</v>
      </c>
      <c r="C165" s="106">
        <v>0</v>
      </c>
      <c r="D165" s="67">
        <v>14</v>
      </c>
      <c r="E165" s="67">
        <f t="shared" si="3"/>
        <v>0</v>
      </c>
    </row>
    <row r="166" spans="1:5" ht="12.95" customHeight="1">
      <c r="A166" s="69" t="s">
        <v>4</v>
      </c>
      <c r="B166" s="134" t="s">
        <v>608</v>
      </c>
      <c r="C166" s="106">
        <v>0</v>
      </c>
      <c r="D166" s="131">
        <v>22</v>
      </c>
      <c r="E166" s="131">
        <f t="shared" si="3"/>
        <v>0</v>
      </c>
    </row>
    <row r="167" spans="1:5" ht="12.95" customHeight="1">
      <c r="A167" s="71" t="s">
        <v>8</v>
      </c>
      <c r="B167" s="77" t="s">
        <v>209</v>
      </c>
      <c r="C167" s="106">
        <v>0</v>
      </c>
      <c r="D167" s="67">
        <v>14</v>
      </c>
      <c r="E167" s="67">
        <f t="shared" si="3"/>
        <v>0</v>
      </c>
    </row>
    <row r="168" spans="1:5" ht="12.95" customHeight="1">
      <c r="A168" s="72" t="s">
        <v>7</v>
      </c>
      <c r="B168" s="77" t="s">
        <v>210</v>
      </c>
      <c r="C168" s="106">
        <v>0</v>
      </c>
      <c r="D168" s="67">
        <v>20</v>
      </c>
      <c r="E168" s="67">
        <f t="shared" si="3"/>
        <v>0</v>
      </c>
    </row>
    <row r="169" spans="1:5" ht="12.95" customHeight="1">
      <c r="A169" s="70" t="s">
        <v>6</v>
      </c>
      <c r="B169" s="77" t="s">
        <v>211</v>
      </c>
      <c r="C169" s="106">
        <v>0</v>
      </c>
      <c r="D169" s="67">
        <v>22</v>
      </c>
      <c r="E169" s="67">
        <f t="shared" si="3"/>
        <v>0</v>
      </c>
    </row>
    <row r="170" spans="1:5" ht="12.95" customHeight="1">
      <c r="A170" s="73" t="s">
        <v>12</v>
      </c>
      <c r="B170" s="78" t="s">
        <v>462</v>
      </c>
      <c r="C170" s="106">
        <v>0</v>
      </c>
      <c r="D170" s="53">
        <v>24</v>
      </c>
      <c r="E170" s="53">
        <f t="shared" si="3"/>
        <v>0</v>
      </c>
    </row>
    <row r="171" spans="1:5" ht="12.95" customHeight="1">
      <c r="A171" s="73" t="s">
        <v>12</v>
      </c>
      <c r="B171" s="77" t="s">
        <v>212</v>
      </c>
      <c r="C171" s="106">
        <v>0</v>
      </c>
      <c r="D171" s="67">
        <v>20</v>
      </c>
      <c r="E171" s="67">
        <f t="shared" si="3"/>
        <v>0</v>
      </c>
    </row>
    <row r="172" spans="1:5" ht="12.95" customHeight="1">
      <c r="A172" s="73" t="s">
        <v>12</v>
      </c>
      <c r="B172" s="134" t="s">
        <v>620</v>
      </c>
      <c r="C172" s="106">
        <v>0</v>
      </c>
      <c r="D172" s="131">
        <v>22</v>
      </c>
      <c r="E172" s="131">
        <f t="shared" si="3"/>
        <v>0</v>
      </c>
    </row>
    <row r="173" spans="1:5" ht="12.95" customHeight="1">
      <c r="A173" s="73" t="s">
        <v>12</v>
      </c>
      <c r="B173" s="134" t="s">
        <v>622</v>
      </c>
      <c r="C173" s="106">
        <v>0</v>
      </c>
      <c r="D173" s="131">
        <v>22</v>
      </c>
      <c r="E173" s="131">
        <f t="shared" si="3"/>
        <v>0</v>
      </c>
    </row>
    <row r="174" spans="1:5" ht="12.95" customHeight="1">
      <c r="A174" s="73" t="s">
        <v>12</v>
      </c>
      <c r="B174" s="77" t="s">
        <v>43</v>
      </c>
      <c r="C174" s="106">
        <v>0</v>
      </c>
      <c r="D174" s="67">
        <v>28</v>
      </c>
      <c r="E174" s="67">
        <f t="shared" si="3"/>
        <v>0</v>
      </c>
    </row>
    <row r="175" spans="1:5" ht="12.95" customHeight="1">
      <c r="A175" s="73" t="s">
        <v>12</v>
      </c>
      <c r="B175" s="134" t="s">
        <v>624</v>
      </c>
      <c r="C175" s="106">
        <v>0</v>
      </c>
      <c r="D175" s="131">
        <v>22</v>
      </c>
      <c r="E175" s="131">
        <f t="shared" si="3"/>
        <v>0</v>
      </c>
    </row>
    <row r="176" spans="1:5" ht="12.95" customHeight="1">
      <c r="A176" s="73" t="s">
        <v>12</v>
      </c>
      <c r="B176" s="77" t="s">
        <v>213</v>
      </c>
      <c r="C176" s="106">
        <v>0</v>
      </c>
      <c r="D176" s="67">
        <v>22</v>
      </c>
      <c r="E176" s="67">
        <f t="shared" si="3"/>
        <v>0</v>
      </c>
    </row>
    <row r="177" spans="1:5" ht="12.95" customHeight="1">
      <c r="A177" s="73" t="s">
        <v>12</v>
      </c>
      <c r="B177" s="77" t="s">
        <v>590</v>
      </c>
      <c r="C177" s="106">
        <v>0</v>
      </c>
      <c r="D177" s="67">
        <v>24</v>
      </c>
      <c r="E177" s="67">
        <f t="shared" si="3"/>
        <v>0</v>
      </c>
    </row>
    <row r="178" spans="1:5" ht="12.95" customHeight="1">
      <c r="A178" s="73" t="s">
        <v>12</v>
      </c>
      <c r="B178" s="77" t="s">
        <v>214</v>
      </c>
      <c r="C178" s="106">
        <v>0</v>
      </c>
      <c r="D178" s="67">
        <v>20</v>
      </c>
      <c r="E178" s="67">
        <f t="shared" si="3"/>
        <v>0</v>
      </c>
    </row>
    <row r="179" spans="1:5" ht="12.95" customHeight="1">
      <c r="A179" s="73" t="s">
        <v>12</v>
      </c>
      <c r="B179" s="134" t="s">
        <v>623</v>
      </c>
      <c r="C179" s="106">
        <v>0</v>
      </c>
      <c r="D179" s="131">
        <v>22</v>
      </c>
      <c r="E179" s="131">
        <f t="shared" si="3"/>
        <v>0</v>
      </c>
    </row>
    <row r="180" spans="1:5" ht="12.95" customHeight="1">
      <c r="A180" s="73" t="s">
        <v>12</v>
      </c>
      <c r="B180" s="79" t="s">
        <v>589</v>
      </c>
      <c r="C180" s="106">
        <v>0</v>
      </c>
      <c r="D180" s="67">
        <v>28</v>
      </c>
      <c r="E180" s="67">
        <f t="shared" si="3"/>
        <v>0</v>
      </c>
    </row>
    <row r="181" spans="1:5" ht="12.95" customHeight="1">
      <c r="A181" s="73" t="s">
        <v>12</v>
      </c>
      <c r="B181" s="77" t="s">
        <v>506</v>
      </c>
      <c r="C181" s="106">
        <v>0</v>
      </c>
      <c r="D181" s="67">
        <v>20</v>
      </c>
      <c r="E181" s="67">
        <f t="shared" si="3"/>
        <v>0</v>
      </c>
    </row>
    <row r="182" spans="1:5" ht="12.95" customHeight="1">
      <c r="A182" s="73" t="s">
        <v>12</v>
      </c>
      <c r="B182" s="134" t="s">
        <v>621</v>
      </c>
      <c r="C182" s="106">
        <v>0</v>
      </c>
      <c r="D182" s="131">
        <v>22</v>
      </c>
      <c r="E182" s="131">
        <f t="shared" si="3"/>
        <v>0</v>
      </c>
    </row>
    <row r="183" spans="1:5" ht="12.95" customHeight="1">
      <c r="A183" s="72" t="s">
        <v>7</v>
      </c>
      <c r="B183" s="134" t="s">
        <v>645</v>
      </c>
      <c r="C183" s="106">
        <v>0</v>
      </c>
      <c r="D183" s="131">
        <v>22</v>
      </c>
      <c r="E183" s="131">
        <f t="shared" si="3"/>
        <v>0</v>
      </c>
    </row>
    <row r="184" spans="1:5" ht="12.95" customHeight="1">
      <c r="A184" s="72" t="s">
        <v>7</v>
      </c>
      <c r="B184" s="134" t="s">
        <v>646</v>
      </c>
      <c r="C184" s="106">
        <v>0</v>
      </c>
      <c r="D184" s="131">
        <v>32</v>
      </c>
      <c r="E184" s="131">
        <f t="shared" si="3"/>
        <v>0</v>
      </c>
    </row>
    <row r="185" spans="1:5" ht="12.95" customHeight="1">
      <c r="A185" s="73" t="s">
        <v>12</v>
      </c>
      <c r="B185" s="77" t="s">
        <v>215</v>
      </c>
      <c r="C185" s="106">
        <v>0</v>
      </c>
      <c r="D185" s="67">
        <v>20</v>
      </c>
      <c r="E185" s="67">
        <f t="shared" si="3"/>
        <v>0</v>
      </c>
    </row>
    <row r="186" spans="1:5" ht="12.95" customHeight="1">
      <c r="A186" s="70" t="s">
        <v>6</v>
      </c>
      <c r="B186" s="77" t="s">
        <v>399</v>
      </c>
      <c r="C186" s="106">
        <v>0</v>
      </c>
      <c r="D186" s="67">
        <v>20</v>
      </c>
      <c r="E186" s="67">
        <f t="shared" si="3"/>
        <v>0</v>
      </c>
    </row>
    <row r="187" spans="1:5" ht="12.95" customHeight="1">
      <c r="A187" s="70" t="s">
        <v>6</v>
      </c>
      <c r="B187" s="77" t="s">
        <v>216</v>
      </c>
      <c r="C187" s="106">
        <v>0</v>
      </c>
      <c r="D187" s="67">
        <v>18</v>
      </c>
      <c r="E187" s="67">
        <f t="shared" si="3"/>
        <v>0</v>
      </c>
    </row>
    <row r="188" spans="1:5" ht="12.95" customHeight="1">
      <c r="A188" s="73" t="s">
        <v>12</v>
      </c>
      <c r="B188" s="77" t="s">
        <v>44</v>
      </c>
      <c r="C188" s="106">
        <v>0</v>
      </c>
      <c r="D188" s="67">
        <v>24</v>
      </c>
      <c r="E188" s="67">
        <f t="shared" si="3"/>
        <v>0</v>
      </c>
    </row>
    <row r="189" spans="1:5" ht="12.95" customHeight="1">
      <c r="A189" s="70" t="s">
        <v>6</v>
      </c>
      <c r="B189" s="77" t="s">
        <v>217</v>
      </c>
      <c r="C189" s="106">
        <v>0</v>
      </c>
      <c r="D189" s="67">
        <v>22</v>
      </c>
      <c r="E189" s="67">
        <f t="shared" si="3"/>
        <v>0</v>
      </c>
    </row>
    <row r="190" spans="1:5" ht="12.95" customHeight="1">
      <c r="A190" s="70" t="s">
        <v>6</v>
      </c>
      <c r="B190" s="77" t="s">
        <v>218</v>
      </c>
      <c r="C190" s="106">
        <v>0</v>
      </c>
      <c r="D190" s="67">
        <v>20</v>
      </c>
      <c r="E190" s="67">
        <f t="shared" si="3"/>
        <v>0</v>
      </c>
    </row>
    <row r="191" spans="1:5" ht="12.95" customHeight="1">
      <c r="A191" s="70" t="s">
        <v>6</v>
      </c>
      <c r="B191" s="79" t="s">
        <v>219</v>
      </c>
      <c r="C191" s="106">
        <v>0</v>
      </c>
      <c r="D191" s="67">
        <v>22</v>
      </c>
      <c r="E191" s="67">
        <f t="shared" si="3"/>
        <v>0</v>
      </c>
    </row>
    <row r="192" spans="1:5" ht="12.95" customHeight="1">
      <c r="A192" s="71" t="s">
        <v>8</v>
      </c>
      <c r="B192" s="77" t="s">
        <v>45</v>
      </c>
      <c r="C192" s="106">
        <v>0</v>
      </c>
      <c r="D192" s="67">
        <v>20</v>
      </c>
      <c r="E192" s="67">
        <f t="shared" si="3"/>
        <v>0</v>
      </c>
    </row>
    <row r="193" spans="1:5" ht="12.95" customHeight="1">
      <c r="A193" s="70" t="s">
        <v>6</v>
      </c>
      <c r="B193" s="79" t="s">
        <v>474</v>
      </c>
      <c r="C193" s="106">
        <v>0</v>
      </c>
      <c r="D193" s="67">
        <v>24</v>
      </c>
      <c r="E193" s="67">
        <f t="shared" si="3"/>
        <v>0</v>
      </c>
    </row>
    <row r="194" spans="1:5" ht="12.95" customHeight="1">
      <c r="A194" s="70" t="s">
        <v>6</v>
      </c>
      <c r="B194" s="79" t="s">
        <v>46</v>
      </c>
      <c r="C194" s="106">
        <v>0</v>
      </c>
      <c r="D194" s="67">
        <v>22</v>
      </c>
      <c r="E194" s="67">
        <f t="shared" si="3"/>
        <v>0</v>
      </c>
    </row>
    <row r="195" spans="1:5" ht="12.95" customHeight="1">
      <c r="A195" s="70" t="s">
        <v>6</v>
      </c>
      <c r="B195" s="79" t="s">
        <v>507</v>
      </c>
      <c r="C195" s="106">
        <v>0</v>
      </c>
      <c r="D195" s="67">
        <v>20</v>
      </c>
      <c r="E195" s="67">
        <f t="shared" si="3"/>
        <v>0</v>
      </c>
    </row>
    <row r="196" spans="1:5" ht="12.95" customHeight="1">
      <c r="A196" s="69" t="s">
        <v>4</v>
      </c>
      <c r="B196" s="79" t="s">
        <v>508</v>
      </c>
      <c r="C196" s="106">
        <v>0</v>
      </c>
      <c r="D196" s="67">
        <v>24</v>
      </c>
      <c r="E196" s="67">
        <f t="shared" si="3"/>
        <v>0</v>
      </c>
    </row>
    <row r="197" spans="1:5" ht="12.95" customHeight="1">
      <c r="A197" s="70" t="s">
        <v>6</v>
      </c>
      <c r="B197" s="79" t="s">
        <v>475</v>
      </c>
      <c r="C197" s="106">
        <v>0</v>
      </c>
      <c r="D197" s="67">
        <v>18</v>
      </c>
      <c r="E197" s="67">
        <f t="shared" si="3"/>
        <v>0</v>
      </c>
    </row>
    <row r="198" spans="1:5" ht="12.95" customHeight="1">
      <c r="A198" s="69" t="s">
        <v>4</v>
      </c>
      <c r="B198" s="77" t="s">
        <v>47</v>
      </c>
      <c r="C198" s="106">
        <v>0</v>
      </c>
      <c r="D198" s="67">
        <v>24</v>
      </c>
      <c r="E198" s="67">
        <f t="shared" si="3"/>
        <v>0</v>
      </c>
    </row>
    <row r="199" spans="1:5" ht="12.95" customHeight="1">
      <c r="A199" s="70" t="s">
        <v>6</v>
      </c>
      <c r="B199" s="77" t="s">
        <v>48</v>
      </c>
      <c r="C199" s="106">
        <v>0</v>
      </c>
      <c r="D199" s="67">
        <v>18</v>
      </c>
      <c r="E199" s="67">
        <f t="shared" si="3"/>
        <v>0</v>
      </c>
    </row>
    <row r="200" spans="1:5" ht="12.95" customHeight="1">
      <c r="A200" s="70" t="s">
        <v>6</v>
      </c>
      <c r="B200" s="79" t="s">
        <v>476</v>
      </c>
      <c r="C200" s="106">
        <v>0</v>
      </c>
      <c r="D200" s="67">
        <v>18</v>
      </c>
      <c r="E200" s="67">
        <f t="shared" si="3"/>
        <v>0</v>
      </c>
    </row>
    <row r="201" spans="1:5" ht="12.95" customHeight="1">
      <c r="A201" s="70" t="s">
        <v>6</v>
      </c>
      <c r="B201" s="77" t="s">
        <v>49</v>
      </c>
      <c r="C201" s="106">
        <v>0</v>
      </c>
      <c r="D201" s="67">
        <v>22</v>
      </c>
      <c r="E201" s="67">
        <f t="shared" si="3"/>
        <v>0</v>
      </c>
    </row>
    <row r="202" spans="1:5" ht="12.95" customHeight="1">
      <c r="A202" s="70" t="s">
        <v>6</v>
      </c>
      <c r="B202" s="77" t="s">
        <v>220</v>
      </c>
      <c r="C202" s="106">
        <v>0</v>
      </c>
      <c r="D202" s="67">
        <v>22</v>
      </c>
      <c r="E202" s="67">
        <f t="shared" ref="E202:E265" si="4">C202*D202</f>
        <v>0</v>
      </c>
    </row>
    <row r="203" spans="1:5" ht="12.95" customHeight="1">
      <c r="A203" s="72" t="s">
        <v>7</v>
      </c>
      <c r="B203" s="77" t="s">
        <v>221</v>
      </c>
      <c r="C203" s="106">
        <v>0</v>
      </c>
      <c r="D203" s="67">
        <v>14</v>
      </c>
      <c r="E203" s="67">
        <f t="shared" si="4"/>
        <v>0</v>
      </c>
    </row>
    <row r="204" spans="1:5" ht="12.95" customHeight="1">
      <c r="A204" s="73" t="s">
        <v>12</v>
      </c>
      <c r="B204" s="77" t="s">
        <v>400</v>
      </c>
      <c r="C204" s="106">
        <v>0</v>
      </c>
      <c r="D204" s="67">
        <v>16</v>
      </c>
      <c r="E204" s="67">
        <f t="shared" si="4"/>
        <v>0</v>
      </c>
    </row>
    <row r="205" spans="1:5" ht="12.95" customHeight="1">
      <c r="A205" s="72" t="s">
        <v>7</v>
      </c>
      <c r="B205" s="77" t="s">
        <v>50</v>
      </c>
      <c r="C205" s="106">
        <v>0</v>
      </c>
      <c r="D205" s="67">
        <v>18</v>
      </c>
      <c r="E205" s="67">
        <f t="shared" si="4"/>
        <v>0</v>
      </c>
    </row>
    <row r="206" spans="1:5" ht="12.95" customHeight="1">
      <c r="A206" s="70" t="s">
        <v>6</v>
      </c>
      <c r="B206" s="77" t="s">
        <v>222</v>
      </c>
      <c r="C206" s="106">
        <v>0</v>
      </c>
      <c r="D206" s="67">
        <v>16</v>
      </c>
      <c r="E206" s="67">
        <f t="shared" si="4"/>
        <v>0</v>
      </c>
    </row>
    <row r="207" spans="1:5" ht="12.95" customHeight="1">
      <c r="A207" s="70" t="s">
        <v>6</v>
      </c>
      <c r="B207" s="77" t="s">
        <v>223</v>
      </c>
      <c r="C207" s="106">
        <v>0</v>
      </c>
      <c r="D207" s="67">
        <v>14</v>
      </c>
      <c r="E207" s="67">
        <f t="shared" si="4"/>
        <v>0</v>
      </c>
    </row>
    <row r="208" spans="1:5" ht="12.95" customHeight="1">
      <c r="A208" s="70" t="s">
        <v>6</v>
      </c>
      <c r="B208" s="77" t="s">
        <v>309</v>
      </c>
      <c r="C208" s="106">
        <v>0</v>
      </c>
      <c r="D208" s="67">
        <v>16</v>
      </c>
      <c r="E208" s="67">
        <f t="shared" si="4"/>
        <v>0</v>
      </c>
    </row>
    <row r="209" spans="1:173" ht="12.95" customHeight="1">
      <c r="A209" s="70" t="s">
        <v>6</v>
      </c>
      <c r="B209" s="77" t="s">
        <v>224</v>
      </c>
      <c r="C209" s="106">
        <v>0</v>
      </c>
      <c r="D209" s="67">
        <v>16</v>
      </c>
      <c r="E209" s="67">
        <f t="shared" si="4"/>
        <v>0</v>
      </c>
    </row>
    <row r="210" spans="1:173" ht="12.95" customHeight="1">
      <c r="A210" s="73" t="s">
        <v>12</v>
      </c>
      <c r="B210" s="77" t="s">
        <v>509</v>
      </c>
      <c r="C210" s="106">
        <v>0</v>
      </c>
      <c r="D210" s="67">
        <v>28</v>
      </c>
      <c r="E210" s="67">
        <f t="shared" si="4"/>
        <v>0</v>
      </c>
    </row>
    <row r="211" spans="1:173" ht="12.95" customHeight="1">
      <c r="A211" s="72" t="s">
        <v>7</v>
      </c>
      <c r="B211" s="79" t="s">
        <v>436</v>
      </c>
      <c r="C211" s="106">
        <v>0</v>
      </c>
      <c r="D211" s="67">
        <v>32</v>
      </c>
      <c r="E211" s="67">
        <f t="shared" si="4"/>
        <v>0</v>
      </c>
    </row>
    <row r="212" spans="1:173" ht="12.95" customHeight="1">
      <c r="A212" s="73" t="s">
        <v>12</v>
      </c>
      <c r="B212" s="77" t="s">
        <v>225</v>
      </c>
      <c r="C212" s="106">
        <v>0</v>
      </c>
      <c r="D212" s="67">
        <v>28</v>
      </c>
      <c r="E212" s="67">
        <f t="shared" si="4"/>
        <v>0</v>
      </c>
    </row>
    <row r="213" spans="1:173" ht="12.95" customHeight="1">
      <c r="A213" s="70" t="s">
        <v>6</v>
      </c>
      <c r="B213" s="77" t="s">
        <v>51</v>
      </c>
      <c r="C213" s="106">
        <v>0</v>
      </c>
      <c r="D213" s="67">
        <v>16</v>
      </c>
      <c r="E213" s="67">
        <f t="shared" si="4"/>
        <v>0</v>
      </c>
    </row>
    <row r="214" spans="1:173" ht="12.95" customHeight="1">
      <c r="A214" s="71" t="s">
        <v>8</v>
      </c>
      <c r="B214" s="77" t="s">
        <v>52</v>
      </c>
      <c r="C214" s="106">
        <v>0</v>
      </c>
      <c r="D214" s="67">
        <v>18</v>
      </c>
      <c r="E214" s="67">
        <f t="shared" si="4"/>
        <v>0</v>
      </c>
    </row>
    <row r="215" spans="1:173" ht="12.95" customHeight="1">
      <c r="A215" s="71" t="s">
        <v>8</v>
      </c>
      <c r="B215" s="77" t="s">
        <v>165</v>
      </c>
      <c r="C215" s="106">
        <v>0</v>
      </c>
      <c r="D215" s="67">
        <v>24</v>
      </c>
      <c r="E215" s="67">
        <f t="shared" si="4"/>
        <v>0</v>
      </c>
    </row>
    <row r="216" spans="1:173" ht="12.95" customHeight="1">
      <c r="A216" s="71" t="s">
        <v>8</v>
      </c>
      <c r="B216" s="77" t="s">
        <v>53</v>
      </c>
      <c r="C216" s="106">
        <v>0</v>
      </c>
      <c r="D216" s="67">
        <v>16</v>
      </c>
      <c r="E216" s="67">
        <f t="shared" si="4"/>
        <v>0</v>
      </c>
    </row>
    <row r="217" spans="1:173" ht="12.95" customHeight="1">
      <c r="A217" s="70" t="s">
        <v>6</v>
      </c>
      <c r="B217" s="77" t="s">
        <v>226</v>
      </c>
      <c r="C217" s="106">
        <v>0</v>
      </c>
      <c r="D217" s="67">
        <v>18</v>
      </c>
      <c r="E217" s="67">
        <f t="shared" si="4"/>
        <v>0</v>
      </c>
    </row>
    <row r="218" spans="1:173" ht="12.95" customHeight="1">
      <c r="A218" s="70" t="s">
        <v>6</v>
      </c>
      <c r="B218" s="77" t="s">
        <v>510</v>
      </c>
      <c r="C218" s="106">
        <v>0</v>
      </c>
      <c r="D218" s="67">
        <v>14</v>
      </c>
      <c r="E218" s="67">
        <f t="shared" si="4"/>
        <v>0</v>
      </c>
    </row>
    <row r="219" spans="1:173" s="1" customFormat="1" ht="12.95" customHeight="1">
      <c r="A219" s="70" t="s">
        <v>6</v>
      </c>
      <c r="B219" s="77" t="s">
        <v>340</v>
      </c>
      <c r="C219" s="106">
        <v>0</v>
      </c>
      <c r="D219" s="67">
        <v>16</v>
      </c>
      <c r="E219" s="67">
        <f t="shared" si="4"/>
        <v>0</v>
      </c>
      <c r="FQ219"/>
    </row>
    <row r="220" spans="1:173" ht="12.95" customHeight="1">
      <c r="A220" s="69" t="s">
        <v>4</v>
      </c>
      <c r="B220" s="77" t="s">
        <v>321</v>
      </c>
      <c r="C220" s="106">
        <v>0</v>
      </c>
      <c r="D220" s="67">
        <v>16</v>
      </c>
      <c r="E220" s="67">
        <f t="shared" si="4"/>
        <v>0</v>
      </c>
    </row>
    <row r="221" spans="1:173" ht="12.95" customHeight="1">
      <c r="A221" s="70" t="s">
        <v>6</v>
      </c>
      <c r="B221" s="77" t="s">
        <v>54</v>
      </c>
      <c r="C221" s="106">
        <v>0</v>
      </c>
      <c r="D221" s="67">
        <v>14</v>
      </c>
      <c r="E221" s="67">
        <f t="shared" si="4"/>
        <v>0</v>
      </c>
    </row>
    <row r="222" spans="1:173" s="1" customFormat="1" ht="12.95" customHeight="1">
      <c r="A222" s="69" t="s">
        <v>4</v>
      </c>
      <c r="B222" s="80" t="s">
        <v>463</v>
      </c>
      <c r="C222" s="106">
        <v>0</v>
      </c>
      <c r="D222" s="53">
        <v>16</v>
      </c>
      <c r="E222" s="53">
        <f t="shared" si="4"/>
        <v>0</v>
      </c>
      <c r="FQ222"/>
    </row>
    <row r="223" spans="1:173" ht="12.95" customHeight="1">
      <c r="A223" s="69" t="s">
        <v>4</v>
      </c>
      <c r="B223" s="77" t="s">
        <v>227</v>
      </c>
      <c r="C223" s="106">
        <v>0</v>
      </c>
      <c r="D223" s="67">
        <v>16</v>
      </c>
      <c r="E223" s="67">
        <f t="shared" si="4"/>
        <v>0</v>
      </c>
    </row>
    <row r="224" spans="1:173" ht="12.95" customHeight="1">
      <c r="A224" s="70" t="s">
        <v>6</v>
      </c>
      <c r="B224" s="77" t="s">
        <v>228</v>
      </c>
      <c r="C224" s="106">
        <v>0</v>
      </c>
      <c r="D224" s="67">
        <v>22</v>
      </c>
      <c r="E224" s="67">
        <f t="shared" si="4"/>
        <v>0</v>
      </c>
    </row>
    <row r="225" spans="1:173" ht="12.95" customHeight="1">
      <c r="A225" s="69" t="s">
        <v>4</v>
      </c>
      <c r="B225" s="80" t="s">
        <v>511</v>
      </c>
      <c r="C225" s="106">
        <v>0</v>
      </c>
      <c r="D225" s="53">
        <v>16</v>
      </c>
      <c r="E225" s="53">
        <f t="shared" si="4"/>
        <v>0</v>
      </c>
    </row>
    <row r="226" spans="1:173" ht="12.95" customHeight="1">
      <c r="A226" s="70" t="s">
        <v>6</v>
      </c>
      <c r="B226" s="77" t="s">
        <v>229</v>
      </c>
      <c r="C226" s="106">
        <v>0</v>
      </c>
      <c r="D226" s="67">
        <v>18</v>
      </c>
      <c r="E226" s="67">
        <f t="shared" si="4"/>
        <v>0</v>
      </c>
    </row>
    <row r="227" spans="1:173" ht="12.95" customHeight="1">
      <c r="A227" s="70" t="s">
        <v>6</v>
      </c>
      <c r="B227" s="77" t="s">
        <v>512</v>
      </c>
      <c r="C227" s="106">
        <v>0</v>
      </c>
      <c r="D227" s="67">
        <v>18</v>
      </c>
      <c r="E227" s="67">
        <f t="shared" si="4"/>
        <v>0</v>
      </c>
    </row>
    <row r="228" spans="1:173" ht="12.95" customHeight="1">
      <c r="A228" s="69" t="s">
        <v>4</v>
      </c>
      <c r="B228" s="77" t="s">
        <v>401</v>
      </c>
      <c r="C228" s="106">
        <v>0</v>
      </c>
      <c r="D228" s="67">
        <v>28</v>
      </c>
      <c r="E228" s="67">
        <f t="shared" si="4"/>
        <v>0</v>
      </c>
    </row>
    <row r="229" spans="1:173" ht="12.95" customHeight="1">
      <c r="A229" s="70" t="s">
        <v>6</v>
      </c>
      <c r="B229" s="79" t="s">
        <v>477</v>
      </c>
      <c r="C229" s="106">
        <v>0</v>
      </c>
      <c r="D229" s="67">
        <v>24</v>
      </c>
      <c r="E229" s="67">
        <f t="shared" si="4"/>
        <v>0</v>
      </c>
    </row>
    <row r="230" spans="1:173" ht="12.95" customHeight="1">
      <c r="A230" s="70" t="s">
        <v>6</v>
      </c>
      <c r="B230" s="79" t="s">
        <v>489</v>
      </c>
      <c r="C230" s="106">
        <v>0</v>
      </c>
      <c r="D230" s="67">
        <v>28</v>
      </c>
      <c r="E230" s="67">
        <f t="shared" si="4"/>
        <v>0</v>
      </c>
    </row>
    <row r="231" spans="1:173" ht="12.95" customHeight="1">
      <c r="A231" s="70" t="s">
        <v>6</v>
      </c>
      <c r="B231" s="79" t="s">
        <v>488</v>
      </c>
      <c r="C231" s="106">
        <v>0</v>
      </c>
      <c r="D231" s="67">
        <v>24</v>
      </c>
      <c r="E231" s="67">
        <f t="shared" si="4"/>
        <v>0</v>
      </c>
    </row>
    <row r="232" spans="1:173" ht="12.95" customHeight="1">
      <c r="A232" s="70" t="s">
        <v>6</v>
      </c>
      <c r="B232" s="77" t="s">
        <v>55</v>
      </c>
      <c r="C232" s="106">
        <v>0</v>
      </c>
      <c r="D232" s="67">
        <v>20</v>
      </c>
      <c r="E232" s="67">
        <f t="shared" si="4"/>
        <v>0</v>
      </c>
    </row>
    <row r="233" spans="1:173" ht="12.95" customHeight="1">
      <c r="A233" s="73" t="s">
        <v>12</v>
      </c>
      <c r="B233" s="77" t="s">
        <v>402</v>
      </c>
      <c r="C233" s="106">
        <v>0</v>
      </c>
      <c r="D233" s="67">
        <v>32</v>
      </c>
      <c r="E233" s="67">
        <f t="shared" si="4"/>
        <v>0</v>
      </c>
    </row>
    <row r="234" spans="1:173" s="1" customFormat="1" ht="12.95" customHeight="1">
      <c r="A234" s="72" t="s">
        <v>7</v>
      </c>
      <c r="B234" s="77" t="s">
        <v>56</v>
      </c>
      <c r="C234" s="106">
        <v>0</v>
      </c>
      <c r="D234" s="67">
        <v>16</v>
      </c>
      <c r="E234" s="67">
        <f t="shared" si="4"/>
        <v>0</v>
      </c>
      <c r="FQ234"/>
    </row>
    <row r="235" spans="1:173" ht="12.95" customHeight="1">
      <c r="A235" s="72" t="s">
        <v>7</v>
      </c>
      <c r="B235" s="77" t="s">
        <v>57</v>
      </c>
      <c r="C235" s="106">
        <v>0</v>
      </c>
      <c r="D235" s="67">
        <v>12</v>
      </c>
      <c r="E235" s="67">
        <f t="shared" si="4"/>
        <v>0</v>
      </c>
    </row>
    <row r="236" spans="1:173" ht="12.95" customHeight="1">
      <c r="A236" s="69" t="s">
        <v>4</v>
      </c>
      <c r="B236" s="77" t="s">
        <v>369</v>
      </c>
      <c r="C236" s="106">
        <v>0</v>
      </c>
      <c r="D236" s="67">
        <v>14</v>
      </c>
      <c r="E236" s="67">
        <f t="shared" si="4"/>
        <v>0</v>
      </c>
    </row>
    <row r="237" spans="1:173" ht="12.95" customHeight="1">
      <c r="A237" s="69" t="s">
        <v>4</v>
      </c>
      <c r="B237" s="77" t="s">
        <v>230</v>
      </c>
      <c r="C237" s="106">
        <v>0</v>
      </c>
      <c r="D237" s="67">
        <v>12</v>
      </c>
      <c r="E237" s="67">
        <f t="shared" si="4"/>
        <v>0</v>
      </c>
    </row>
    <row r="238" spans="1:173" ht="12.95" customHeight="1">
      <c r="A238" s="69" t="s">
        <v>4</v>
      </c>
      <c r="B238" s="77" t="s">
        <v>231</v>
      </c>
      <c r="C238" s="106">
        <v>0</v>
      </c>
      <c r="D238" s="67">
        <v>12</v>
      </c>
      <c r="E238" s="67">
        <f t="shared" si="4"/>
        <v>0</v>
      </c>
    </row>
    <row r="239" spans="1:173" ht="12.95" customHeight="1">
      <c r="A239" s="69" t="s">
        <v>4</v>
      </c>
      <c r="B239" s="77" t="s">
        <v>232</v>
      </c>
      <c r="C239" s="106">
        <v>0</v>
      </c>
      <c r="D239" s="67">
        <v>12</v>
      </c>
      <c r="E239" s="67">
        <f t="shared" si="4"/>
        <v>0</v>
      </c>
    </row>
    <row r="240" spans="1:173" ht="12.95" customHeight="1">
      <c r="A240" s="69" t="s">
        <v>4</v>
      </c>
      <c r="B240" s="77" t="s">
        <v>233</v>
      </c>
      <c r="C240" s="106">
        <v>0</v>
      </c>
      <c r="D240" s="67">
        <v>14</v>
      </c>
      <c r="E240" s="67">
        <f t="shared" si="4"/>
        <v>0</v>
      </c>
    </row>
    <row r="241" spans="1:5" ht="12.95" customHeight="1">
      <c r="A241" s="69" t="s">
        <v>4</v>
      </c>
      <c r="B241" s="77" t="s">
        <v>322</v>
      </c>
      <c r="C241" s="106">
        <v>0</v>
      </c>
      <c r="D241" s="67">
        <v>12</v>
      </c>
      <c r="E241" s="67">
        <f t="shared" si="4"/>
        <v>0</v>
      </c>
    </row>
    <row r="242" spans="1:5" ht="12.95" customHeight="1">
      <c r="A242" s="69" t="s">
        <v>4</v>
      </c>
      <c r="B242" s="77" t="s">
        <v>137</v>
      </c>
      <c r="C242" s="106">
        <v>0</v>
      </c>
      <c r="D242" s="67">
        <v>14</v>
      </c>
      <c r="E242" s="67">
        <f t="shared" si="4"/>
        <v>0</v>
      </c>
    </row>
    <row r="243" spans="1:5" ht="12.95" customHeight="1">
      <c r="A243" s="69" t="s">
        <v>4</v>
      </c>
      <c r="B243" s="77" t="s">
        <v>370</v>
      </c>
      <c r="C243" s="106">
        <v>0</v>
      </c>
      <c r="D243" s="67">
        <v>14</v>
      </c>
      <c r="E243" s="67">
        <f t="shared" si="4"/>
        <v>0</v>
      </c>
    </row>
    <row r="244" spans="1:5" ht="12.95" customHeight="1">
      <c r="A244" s="69" t="s">
        <v>4</v>
      </c>
      <c r="B244" s="77" t="s">
        <v>513</v>
      </c>
      <c r="C244" s="106">
        <v>0</v>
      </c>
      <c r="D244" s="67">
        <v>12</v>
      </c>
      <c r="E244" s="67">
        <f t="shared" si="4"/>
        <v>0</v>
      </c>
    </row>
    <row r="245" spans="1:5" ht="12.95" customHeight="1">
      <c r="A245" s="70" t="s">
        <v>6</v>
      </c>
      <c r="B245" s="77" t="s">
        <v>134</v>
      </c>
      <c r="C245" s="106">
        <v>0</v>
      </c>
      <c r="D245" s="67">
        <v>16</v>
      </c>
      <c r="E245" s="67">
        <f t="shared" si="4"/>
        <v>0</v>
      </c>
    </row>
    <row r="246" spans="1:5" ht="12.95" customHeight="1">
      <c r="A246" s="69" t="s">
        <v>4</v>
      </c>
      <c r="B246" s="77" t="s">
        <v>234</v>
      </c>
      <c r="C246" s="106">
        <v>0</v>
      </c>
      <c r="D246" s="67">
        <v>12</v>
      </c>
      <c r="E246" s="67">
        <f t="shared" si="4"/>
        <v>0</v>
      </c>
    </row>
    <row r="247" spans="1:5" ht="12.95" customHeight="1">
      <c r="A247" s="69" t="s">
        <v>4</v>
      </c>
      <c r="B247" s="77" t="s">
        <v>135</v>
      </c>
      <c r="C247" s="106">
        <v>0</v>
      </c>
      <c r="D247" s="67">
        <v>12</v>
      </c>
      <c r="E247" s="67">
        <f t="shared" si="4"/>
        <v>0</v>
      </c>
    </row>
    <row r="248" spans="1:5" ht="12.95" customHeight="1">
      <c r="A248" s="69" t="s">
        <v>4</v>
      </c>
      <c r="B248" s="77" t="s">
        <v>139</v>
      </c>
      <c r="C248" s="106">
        <v>0</v>
      </c>
      <c r="D248" s="67">
        <v>12</v>
      </c>
      <c r="E248" s="67">
        <f t="shared" si="4"/>
        <v>0</v>
      </c>
    </row>
    <row r="249" spans="1:5" ht="12.95" customHeight="1">
      <c r="A249" s="69" t="s">
        <v>4</v>
      </c>
      <c r="B249" s="77" t="s">
        <v>403</v>
      </c>
      <c r="C249" s="106">
        <v>0</v>
      </c>
      <c r="D249" s="67">
        <v>16</v>
      </c>
      <c r="E249" s="67">
        <f t="shared" si="4"/>
        <v>0</v>
      </c>
    </row>
    <row r="250" spans="1:5" ht="12.95" customHeight="1">
      <c r="A250" s="69" t="s">
        <v>4</v>
      </c>
      <c r="B250" s="79" t="s">
        <v>437</v>
      </c>
      <c r="C250" s="106">
        <v>0</v>
      </c>
      <c r="D250" s="53">
        <v>16</v>
      </c>
      <c r="E250" s="53">
        <f t="shared" si="4"/>
        <v>0</v>
      </c>
    </row>
    <row r="251" spans="1:5" ht="12.95" customHeight="1">
      <c r="A251" s="69" t="s">
        <v>4</v>
      </c>
      <c r="B251" s="77" t="s">
        <v>133</v>
      </c>
      <c r="C251" s="106">
        <v>0</v>
      </c>
      <c r="D251" s="67">
        <v>14</v>
      </c>
      <c r="E251" s="67">
        <f t="shared" si="4"/>
        <v>0</v>
      </c>
    </row>
    <row r="252" spans="1:5" ht="12.95" customHeight="1">
      <c r="A252" s="69" t="s">
        <v>4</v>
      </c>
      <c r="B252" s="77" t="s">
        <v>150</v>
      </c>
      <c r="C252" s="106">
        <v>0</v>
      </c>
      <c r="D252" s="67">
        <v>12</v>
      </c>
      <c r="E252" s="67">
        <f t="shared" si="4"/>
        <v>0</v>
      </c>
    </row>
    <row r="253" spans="1:5" ht="12.95" customHeight="1">
      <c r="A253" s="69" t="s">
        <v>4</v>
      </c>
      <c r="B253" s="77" t="s">
        <v>149</v>
      </c>
      <c r="C253" s="106">
        <v>0</v>
      </c>
      <c r="D253" s="67">
        <v>12</v>
      </c>
      <c r="E253" s="67">
        <f t="shared" si="4"/>
        <v>0</v>
      </c>
    </row>
    <row r="254" spans="1:5" ht="12.95" customHeight="1">
      <c r="A254" s="69" t="s">
        <v>4</v>
      </c>
      <c r="B254" s="77" t="s">
        <v>132</v>
      </c>
      <c r="C254" s="106">
        <v>0</v>
      </c>
      <c r="D254" s="67">
        <v>16</v>
      </c>
      <c r="E254" s="67">
        <f t="shared" si="4"/>
        <v>0</v>
      </c>
    </row>
    <row r="255" spans="1:5" ht="12.95" customHeight="1">
      <c r="A255" s="69" t="s">
        <v>4</v>
      </c>
      <c r="B255" s="77" t="s">
        <v>138</v>
      </c>
      <c r="C255" s="106">
        <v>0</v>
      </c>
      <c r="D255" s="67">
        <v>12</v>
      </c>
      <c r="E255" s="67">
        <f t="shared" si="4"/>
        <v>0</v>
      </c>
    </row>
    <row r="256" spans="1:5" ht="12.95" customHeight="1">
      <c r="A256" s="69" t="s">
        <v>4</v>
      </c>
      <c r="B256" s="77" t="s">
        <v>235</v>
      </c>
      <c r="C256" s="106">
        <v>0</v>
      </c>
      <c r="D256" s="67">
        <v>12</v>
      </c>
      <c r="E256" s="67">
        <f t="shared" si="4"/>
        <v>0</v>
      </c>
    </row>
    <row r="257" spans="1:5" ht="12.95" customHeight="1">
      <c r="A257" s="70" t="s">
        <v>6</v>
      </c>
      <c r="B257" s="77" t="s">
        <v>323</v>
      </c>
      <c r="C257" s="106">
        <v>0</v>
      </c>
      <c r="D257" s="67">
        <v>12</v>
      </c>
      <c r="E257" s="67">
        <f t="shared" si="4"/>
        <v>0</v>
      </c>
    </row>
    <row r="258" spans="1:5" ht="12.95" customHeight="1">
      <c r="A258" s="69" t="s">
        <v>4</v>
      </c>
      <c r="B258" s="77" t="s">
        <v>136</v>
      </c>
      <c r="C258" s="106">
        <v>0</v>
      </c>
      <c r="D258" s="67">
        <v>12</v>
      </c>
      <c r="E258" s="67">
        <f t="shared" si="4"/>
        <v>0</v>
      </c>
    </row>
    <row r="259" spans="1:5" ht="12.95" customHeight="1">
      <c r="A259" s="69" t="s">
        <v>4</v>
      </c>
      <c r="B259" s="77" t="s">
        <v>341</v>
      </c>
      <c r="C259" s="106">
        <v>0</v>
      </c>
      <c r="D259" s="67">
        <v>14</v>
      </c>
      <c r="E259" s="67">
        <f t="shared" si="4"/>
        <v>0</v>
      </c>
    </row>
    <row r="260" spans="1:5" ht="12.95" customHeight="1">
      <c r="A260" s="69" t="s">
        <v>4</v>
      </c>
      <c r="B260" s="133" t="s">
        <v>630</v>
      </c>
      <c r="C260" s="106">
        <v>0</v>
      </c>
      <c r="D260" s="131">
        <v>14</v>
      </c>
      <c r="E260" s="131">
        <f t="shared" si="4"/>
        <v>0</v>
      </c>
    </row>
    <row r="261" spans="1:5" ht="12.95" customHeight="1">
      <c r="A261" s="71" t="s">
        <v>8</v>
      </c>
      <c r="B261" s="77" t="s">
        <v>159</v>
      </c>
      <c r="C261" s="106">
        <v>0</v>
      </c>
      <c r="D261" s="67">
        <v>18</v>
      </c>
      <c r="E261" s="67">
        <f t="shared" si="4"/>
        <v>0</v>
      </c>
    </row>
    <row r="262" spans="1:5" ht="12.95" customHeight="1">
      <c r="A262" s="71" t="s">
        <v>8</v>
      </c>
      <c r="B262" s="77" t="s">
        <v>514</v>
      </c>
      <c r="C262" s="106">
        <v>0</v>
      </c>
      <c r="D262" s="67">
        <v>18</v>
      </c>
      <c r="E262" s="67">
        <f t="shared" si="4"/>
        <v>0</v>
      </c>
    </row>
    <row r="263" spans="1:5" ht="12.95" customHeight="1">
      <c r="A263" s="71" t="s">
        <v>8</v>
      </c>
      <c r="B263" s="77" t="s">
        <v>160</v>
      </c>
      <c r="C263" s="106">
        <v>0</v>
      </c>
      <c r="D263" s="67">
        <v>14</v>
      </c>
      <c r="E263" s="67">
        <f t="shared" si="4"/>
        <v>0</v>
      </c>
    </row>
    <row r="264" spans="1:5" ht="12.95" customHeight="1">
      <c r="A264" s="71" t="s">
        <v>8</v>
      </c>
      <c r="B264" s="77" t="s">
        <v>236</v>
      </c>
      <c r="C264" s="106">
        <v>0</v>
      </c>
      <c r="D264" s="67">
        <v>16</v>
      </c>
      <c r="E264" s="67">
        <f t="shared" si="4"/>
        <v>0</v>
      </c>
    </row>
    <row r="265" spans="1:5" ht="12.95" customHeight="1">
      <c r="A265" s="72" t="s">
        <v>7</v>
      </c>
      <c r="B265" s="77" t="s">
        <v>58</v>
      </c>
      <c r="C265" s="106">
        <v>0</v>
      </c>
      <c r="D265" s="67">
        <v>14</v>
      </c>
      <c r="E265" s="67">
        <f t="shared" si="4"/>
        <v>0</v>
      </c>
    </row>
    <row r="266" spans="1:5" ht="12.95" customHeight="1">
      <c r="A266" s="71" t="s">
        <v>8</v>
      </c>
      <c r="B266" s="77" t="s">
        <v>237</v>
      </c>
      <c r="C266" s="106">
        <v>0</v>
      </c>
      <c r="D266" s="67">
        <v>16</v>
      </c>
      <c r="E266" s="67">
        <f t="shared" ref="E266:E327" si="5">C266*D266</f>
        <v>0</v>
      </c>
    </row>
    <row r="267" spans="1:5" ht="12.95" customHeight="1">
      <c r="A267" s="69" t="s">
        <v>4</v>
      </c>
      <c r="B267" s="133" t="s">
        <v>609</v>
      </c>
      <c r="C267" s="106">
        <v>0</v>
      </c>
      <c r="D267" s="131">
        <v>24</v>
      </c>
      <c r="E267" s="131">
        <f t="shared" si="5"/>
        <v>0</v>
      </c>
    </row>
    <row r="268" spans="1:5" ht="12.95" customHeight="1">
      <c r="A268" s="70" t="s">
        <v>6</v>
      </c>
      <c r="B268" s="77" t="s">
        <v>238</v>
      </c>
      <c r="C268" s="106">
        <v>0</v>
      </c>
      <c r="D268" s="67">
        <v>16</v>
      </c>
      <c r="E268" s="67">
        <f t="shared" si="5"/>
        <v>0</v>
      </c>
    </row>
    <row r="269" spans="1:5" ht="12.95" customHeight="1">
      <c r="A269" s="70" t="s">
        <v>6</v>
      </c>
      <c r="B269" s="77" t="s">
        <v>59</v>
      </c>
      <c r="C269" s="106">
        <v>0</v>
      </c>
      <c r="D269" s="67">
        <v>12</v>
      </c>
      <c r="E269" s="67">
        <f t="shared" si="5"/>
        <v>0</v>
      </c>
    </row>
    <row r="270" spans="1:5" ht="12.95" customHeight="1">
      <c r="A270" s="71" t="s">
        <v>8</v>
      </c>
      <c r="B270" s="77" t="s">
        <v>60</v>
      </c>
      <c r="C270" s="106">
        <v>0</v>
      </c>
      <c r="D270" s="67">
        <v>16</v>
      </c>
      <c r="E270" s="67">
        <f t="shared" si="5"/>
        <v>0</v>
      </c>
    </row>
    <row r="271" spans="1:5" ht="12.95" customHeight="1">
      <c r="A271" s="70" t="s">
        <v>6</v>
      </c>
      <c r="B271" s="77" t="s">
        <v>515</v>
      </c>
      <c r="C271" s="106">
        <v>0</v>
      </c>
      <c r="D271" s="67">
        <v>18</v>
      </c>
      <c r="E271" s="67">
        <f t="shared" si="5"/>
        <v>0</v>
      </c>
    </row>
    <row r="272" spans="1:5" ht="12.95" customHeight="1">
      <c r="A272" s="70" t="s">
        <v>6</v>
      </c>
      <c r="B272" s="77" t="s">
        <v>61</v>
      </c>
      <c r="C272" s="106">
        <v>0</v>
      </c>
      <c r="D272" s="67">
        <v>14</v>
      </c>
      <c r="E272" s="67">
        <f t="shared" si="5"/>
        <v>0</v>
      </c>
    </row>
    <row r="273" spans="1:5" ht="12.95" customHeight="1">
      <c r="A273" s="71" t="s">
        <v>8</v>
      </c>
      <c r="B273" s="77" t="s">
        <v>516</v>
      </c>
      <c r="C273" s="106">
        <v>0</v>
      </c>
      <c r="D273" s="67">
        <v>14</v>
      </c>
      <c r="E273" s="67">
        <f t="shared" si="5"/>
        <v>0</v>
      </c>
    </row>
    <row r="274" spans="1:5" ht="12.95" customHeight="1">
      <c r="A274" s="71" t="s">
        <v>8</v>
      </c>
      <c r="B274" s="77" t="s">
        <v>517</v>
      </c>
      <c r="C274" s="106">
        <v>0</v>
      </c>
      <c r="D274" s="67">
        <v>24</v>
      </c>
      <c r="E274" s="67">
        <f t="shared" si="5"/>
        <v>0</v>
      </c>
    </row>
    <row r="275" spans="1:5" ht="12.95" customHeight="1">
      <c r="A275" s="70" t="s">
        <v>6</v>
      </c>
      <c r="B275" s="77" t="s">
        <v>518</v>
      </c>
      <c r="C275" s="106">
        <v>0</v>
      </c>
      <c r="D275" s="67">
        <v>14</v>
      </c>
      <c r="E275" s="67">
        <f t="shared" si="5"/>
        <v>0</v>
      </c>
    </row>
    <row r="276" spans="1:5" ht="12.95" customHeight="1">
      <c r="A276" s="70" t="s">
        <v>6</v>
      </c>
      <c r="B276" s="77" t="s">
        <v>62</v>
      </c>
      <c r="C276" s="106">
        <v>0</v>
      </c>
      <c r="D276" s="67">
        <v>12</v>
      </c>
      <c r="E276" s="67">
        <f t="shared" si="5"/>
        <v>0</v>
      </c>
    </row>
    <row r="277" spans="1:5" ht="12.95" customHeight="1">
      <c r="A277" s="70" t="s">
        <v>6</v>
      </c>
      <c r="B277" s="77" t="s">
        <v>63</v>
      </c>
      <c r="C277" s="106">
        <v>0</v>
      </c>
      <c r="D277" s="67">
        <v>16</v>
      </c>
      <c r="E277" s="67">
        <f t="shared" si="5"/>
        <v>0</v>
      </c>
    </row>
    <row r="278" spans="1:5" ht="12.95" customHeight="1">
      <c r="A278" s="70" t="s">
        <v>6</v>
      </c>
      <c r="B278" s="77" t="s">
        <v>64</v>
      </c>
      <c r="C278" s="106">
        <v>0</v>
      </c>
      <c r="D278" s="67">
        <v>12</v>
      </c>
      <c r="E278" s="67">
        <f t="shared" si="5"/>
        <v>0</v>
      </c>
    </row>
    <row r="279" spans="1:5" ht="12.95" customHeight="1">
      <c r="A279" s="69" t="s">
        <v>4</v>
      </c>
      <c r="B279" s="134" t="s">
        <v>631</v>
      </c>
      <c r="C279" s="106">
        <v>0</v>
      </c>
      <c r="D279" s="131">
        <v>18</v>
      </c>
      <c r="E279" s="131">
        <f t="shared" si="5"/>
        <v>0</v>
      </c>
    </row>
    <row r="280" spans="1:5" ht="12.95" customHeight="1">
      <c r="A280" s="69" t="s">
        <v>4</v>
      </c>
      <c r="B280" s="77" t="s">
        <v>350</v>
      </c>
      <c r="C280" s="106">
        <v>0</v>
      </c>
      <c r="D280" s="67">
        <v>24</v>
      </c>
      <c r="E280" s="67">
        <f t="shared" si="5"/>
        <v>0</v>
      </c>
    </row>
    <row r="281" spans="1:5" ht="12.95" customHeight="1">
      <c r="A281" s="69" t="s">
        <v>4</v>
      </c>
      <c r="B281" s="133" t="s">
        <v>611</v>
      </c>
      <c r="C281" s="106">
        <v>0</v>
      </c>
      <c r="D281" s="131">
        <v>22</v>
      </c>
      <c r="E281" s="131">
        <f t="shared" si="5"/>
        <v>0</v>
      </c>
    </row>
    <row r="282" spans="1:5" ht="12.95" customHeight="1">
      <c r="A282" s="69" t="s">
        <v>4</v>
      </c>
      <c r="B282" s="77" t="s">
        <v>65</v>
      </c>
      <c r="C282" s="106">
        <v>0</v>
      </c>
      <c r="D282" s="67">
        <v>14</v>
      </c>
      <c r="E282" s="67">
        <f t="shared" si="5"/>
        <v>0</v>
      </c>
    </row>
    <row r="283" spans="1:5" ht="12.95" customHeight="1">
      <c r="A283" s="69" t="s">
        <v>4</v>
      </c>
      <c r="B283" s="77" t="s">
        <v>239</v>
      </c>
      <c r="C283" s="106">
        <v>0</v>
      </c>
      <c r="D283" s="67">
        <v>18</v>
      </c>
      <c r="E283" s="67">
        <f t="shared" si="5"/>
        <v>0</v>
      </c>
    </row>
    <row r="284" spans="1:5" ht="12.95" customHeight="1">
      <c r="A284" s="69" t="s">
        <v>4</v>
      </c>
      <c r="B284" s="77" t="s">
        <v>66</v>
      </c>
      <c r="C284" s="106">
        <v>0</v>
      </c>
      <c r="D284" s="67">
        <v>14</v>
      </c>
      <c r="E284" s="67">
        <f t="shared" si="5"/>
        <v>0</v>
      </c>
    </row>
    <row r="285" spans="1:5" ht="12.95" customHeight="1">
      <c r="A285" s="71" t="s">
        <v>8</v>
      </c>
      <c r="B285" s="77" t="s">
        <v>351</v>
      </c>
      <c r="C285" s="106">
        <v>0</v>
      </c>
      <c r="D285" s="67">
        <v>18</v>
      </c>
      <c r="E285" s="67">
        <f t="shared" si="5"/>
        <v>0</v>
      </c>
    </row>
    <row r="286" spans="1:5" ht="12.95" customHeight="1">
      <c r="A286" s="69" t="s">
        <v>4</v>
      </c>
      <c r="B286" s="78" t="s">
        <v>438</v>
      </c>
      <c r="C286" s="106">
        <v>0</v>
      </c>
      <c r="D286" s="53">
        <v>24</v>
      </c>
      <c r="E286" s="53">
        <f t="shared" si="5"/>
        <v>0</v>
      </c>
    </row>
    <row r="287" spans="1:5" ht="12.95" customHeight="1">
      <c r="A287" s="69" t="s">
        <v>4</v>
      </c>
      <c r="B287" s="78" t="s">
        <v>525</v>
      </c>
      <c r="C287" s="106">
        <v>0</v>
      </c>
      <c r="D287" s="53">
        <v>24</v>
      </c>
      <c r="E287" s="53">
        <f t="shared" si="5"/>
        <v>0</v>
      </c>
    </row>
    <row r="288" spans="1:5" ht="12.95" customHeight="1">
      <c r="A288" s="70" t="s">
        <v>6</v>
      </c>
      <c r="B288" s="77" t="s">
        <v>240</v>
      </c>
      <c r="C288" s="106">
        <v>0</v>
      </c>
      <c r="D288" s="67">
        <v>16</v>
      </c>
      <c r="E288" s="67">
        <f t="shared" si="5"/>
        <v>0</v>
      </c>
    </row>
    <row r="289" spans="1:5" ht="12.95" customHeight="1">
      <c r="A289" s="69" t="s">
        <v>4</v>
      </c>
      <c r="B289" s="77" t="s">
        <v>67</v>
      </c>
      <c r="C289" s="106">
        <v>0</v>
      </c>
      <c r="D289" s="67">
        <v>12</v>
      </c>
      <c r="E289" s="67">
        <f t="shared" si="5"/>
        <v>0</v>
      </c>
    </row>
    <row r="290" spans="1:5" ht="12.95" customHeight="1">
      <c r="A290" s="71" t="s">
        <v>8</v>
      </c>
      <c r="B290" s="77" t="s">
        <v>68</v>
      </c>
      <c r="C290" s="106">
        <v>0</v>
      </c>
      <c r="D290" s="67">
        <v>16</v>
      </c>
      <c r="E290" s="67">
        <f t="shared" si="5"/>
        <v>0</v>
      </c>
    </row>
    <row r="291" spans="1:5" ht="12.95" customHeight="1">
      <c r="A291" s="71" t="s">
        <v>8</v>
      </c>
      <c r="B291" s="77" t="s">
        <v>69</v>
      </c>
      <c r="C291" s="106">
        <v>0</v>
      </c>
      <c r="D291" s="67">
        <v>12</v>
      </c>
      <c r="E291" s="67">
        <f t="shared" si="5"/>
        <v>0</v>
      </c>
    </row>
    <row r="292" spans="1:5" ht="12.95" customHeight="1">
      <c r="A292" s="70" t="s">
        <v>6</v>
      </c>
      <c r="B292" s="77" t="s">
        <v>524</v>
      </c>
      <c r="C292" s="106">
        <v>0</v>
      </c>
      <c r="D292" s="67">
        <v>14</v>
      </c>
      <c r="E292" s="67">
        <f t="shared" si="5"/>
        <v>0</v>
      </c>
    </row>
    <row r="293" spans="1:5" ht="12.95" customHeight="1">
      <c r="A293" s="69" t="s">
        <v>4</v>
      </c>
      <c r="B293" s="77" t="s">
        <v>70</v>
      </c>
      <c r="C293" s="106">
        <v>0</v>
      </c>
      <c r="D293" s="67">
        <v>12</v>
      </c>
      <c r="E293" s="67">
        <f t="shared" si="5"/>
        <v>0</v>
      </c>
    </row>
    <row r="294" spans="1:5" ht="12.95" customHeight="1">
      <c r="A294" s="69" t="s">
        <v>4</v>
      </c>
      <c r="B294" s="133" t="s">
        <v>614</v>
      </c>
      <c r="C294" s="106">
        <v>0</v>
      </c>
      <c r="D294" s="131">
        <v>14</v>
      </c>
      <c r="E294" s="131">
        <f t="shared" si="5"/>
        <v>0</v>
      </c>
    </row>
    <row r="295" spans="1:5" ht="12.95" customHeight="1">
      <c r="A295" s="71" t="s">
        <v>8</v>
      </c>
      <c r="B295" s="79" t="s">
        <v>464</v>
      </c>
      <c r="C295" s="106">
        <v>0</v>
      </c>
      <c r="D295" s="67">
        <v>22</v>
      </c>
      <c r="E295" s="67">
        <f t="shared" si="5"/>
        <v>0</v>
      </c>
    </row>
    <row r="296" spans="1:5" ht="12.95" customHeight="1">
      <c r="A296" s="71" t="s">
        <v>8</v>
      </c>
      <c r="B296" s="79" t="s">
        <v>523</v>
      </c>
      <c r="C296" s="106">
        <v>0</v>
      </c>
      <c r="D296" s="67">
        <v>16</v>
      </c>
      <c r="E296" s="67">
        <f t="shared" si="5"/>
        <v>0</v>
      </c>
    </row>
    <row r="297" spans="1:5" ht="12.95" customHeight="1">
      <c r="A297" s="71" t="s">
        <v>8</v>
      </c>
      <c r="B297" s="79" t="s">
        <v>158</v>
      </c>
      <c r="C297" s="106">
        <v>0</v>
      </c>
      <c r="D297" s="67">
        <v>24</v>
      </c>
      <c r="E297" s="67">
        <f t="shared" si="5"/>
        <v>0</v>
      </c>
    </row>
    <row r="298" spans="1:5" ht="12.95" customHeight="1">
      <c r="A298" s="69" t="s">
        <v>4</v>
      </c>
      <c r="B298" s="133" t="s">
        <v>166</v>
      </c>
      <c r="C298" s="106">
        <v>0</v>
      </c>
      <c r="D298" s="131">
        <v>22</v>
      </c>
      <c r="E298" s="131">
        <f t="shared" si="5"/>
        <v>0</v>
      </c>
    </row>
    <row r="299" spans="1:5" ht="12.95" customHeight="1">
      <c r="A299" s="69" t="s">
        <v>4</v>
      </c>
      <c r="B299" s="133" t="s">
        <v>439</v>
      </c>
      <c r="C299" s="106">
        <v>0</v>
      </c>
      <c r="D299" s="131">
        <v>22</v>
      </c>
      <c r="E299" s="131">
        <f t="shared" si="5"/>
        <v>0</v>
      </c>
    </row>
    <row r="300" spans="1:5" ht="12.95" customHeight="1">
      <c r="A300" s="69" t="s">
        <v>4</v>
      </c>
      <c r="B300" s="134" t="s">
        <v>652</v>
      </c>
      <c r="C300" s="106">
        <v>0</v>
      </c>
      <c r="D300" s="131">
        <v>14</v>
      </c>
      <c r="E300" s="131">
        <f t="shared" si="5"/>
        <v>0</v>
      </c>
    </row>
    <row r="301" spans="1:5" ht="12.95" customHeight="1">
      <c r="A301" s="69" t="s">
        <v>4</v>
      </c>
      <c r="B301" s="79" t="s">
        <v>522</v>
      </c>
      <c r="C301" s="106">
        <v>0</v>
      </c>
      <c r="D301" s="67">
        <v>20</v>
      </c>
      <c r="E301" s="67">
        <f t="shared" si="5"/>
        <v>0</v>
      </c>
    </row>
    <row r="302" spans="1:5" ht="12.95" customHeight="1">
      <c r="A302" s="69" t="s">
        <v>4</v>
      </c>
      <c r="B302" s="79" t="s">
        <v>465</v>
      </c>
      <c r="C302" s="106">
        <v>0</v>
      </c>
      <c r="D302" s="67">
        <v>18</v>
      </c>
      <c r="E302" s="67">
        <f t="shared" si="5"/>
        <v>0</v>
      </c>
    </row>
    <row r="303" spans="1:5" ht="12.95" customHeight="1">
      <c r="A303" s="71" t="s">
        <v>8</v>
      </c>
      <c r="B303" s="77" t="s">
        <v>521</v>
      </c>
      <c r="C303" s="106">
        <v>0</v>
      </c>
      <c r="D303" s="67">
        <v>14</v>
      </c>
      <c r="E303" s="67">
        <f t="shared" si="5"/>
        <v>0</v>
      </c>
    </row>
    <row r="304" spans="1:5" ht="12.95" customHeight="1">
      <c r="A304" s="69" t="s">
        <v>4</v>
      </c>
      <c r="B304" s="133" t="s">
        <v>612</v>
      </c>
      <c r="C304" s="106">
        <v>0</v>
      </c>
      <c r="D304" s="131">
        <v>18</v>
      </c>
      <c r="E304" s="131">
        <f t="shared" si="5"/>
        <v>0</v>
      </c>
    </row>
    <row r="305" spans="1:5" ht="12.95" customHeight="1">
      <c r="A305" s="71" t="s">
        <v>8</v>
      </c>
      <c r="B305" s="77" t="s">
        <v>71</v>
      </c>
      <c r="C305" s="106">
        <v>0</v>
      </c>
      <c r="D305" s="67">
        <v>12</v>
      </c>
      <c r="E305" s="67">
        <f t="shared" si="5"/>
        <v>0</v>
      </c>
    </row>
    <row r="306" spans="1:5" ht="12.95" customHeight="1">
      <c r="A306" s="71" t="s">
        <v>8</v>
      </c>
      <c r="B306" s="77" t="s">
        <v>352</v>
      </c>
      <c r="C306" s="106">
        <v>0</v>
      </c>
      <c r="D306" s="67">
        <v>14</v>
      </c>
      <c r="E306" s="67">
        <f t="shared" si="5"/>
        <v>0</v>
      </c>
    </row>
    <row r="307" spans="1:5" ht="12.95" customHeight="1">
      <c r="A307" s="71" t="s">
        <v>8</v>
      </c>
      <c r="B307" s="77" t="s">
        <v>72</v>
      </c>
      <c r="C307" s="106">
        <v>0</v>
      </c>
      <c r="D307" s="67">
        <v>14</v>
      </c>
      <c r="E307" s="67">
        <f t="shared" si="5"/>
        <v>0</v>
      </c>
    </row>
    <row r="308" spans="1:5" ht="12.95" customHeight="1">
      <c r="A308" s="69" t="s">
        <v>4</v>
      </c>
      <c r="B308" s="79" t="s">
        <v>520</v>
      </c>
      <c r="C308" s="106">
        <v>0</v>
      </c>
      <c r="D308" s="67">
        <v>22</v>
      </c>
      <c r="E308" s="67">
        <f t="shared" si="5"/>
        <v>0</v>
      </c>
    </row>
    <row r="309" spans="1:5" ht="12.95" customHeight="1">
      <c r="A309" s="72" t="s">
        <v>7</v>
      </c>
      <c r="B309" s="77" t="s">
        <v>73</v>
      </c>
      <c r="C309" s="106">
        <v>0</v>
      </c>
      <c r="D309" s="67">
        <v>12</v>
      </c>
      <c r="E309" s="67">
        <f t="shared" si="5"/>
        <v>0</v>
      </c>
    </row>
    <row r="310" spans="1:5" ht="12.95" customHeight="1">
      <c r="A310" s="70" t="s">
        <v>6</v>
      </c>
      <c r="B310" s="77" t="s">
        <v>74</v>
      </c>
      <c r="C310" s="106">
        <v>0</v>
      </c>
      <c r="D310" s="67">
        <v>16</v>
      </c>
      <c r="E310" s="67">
        <f t="shared" si="5"/>
        <v>0</v>
      </c>
    </row>
    <row r="311" spans="1:5" ht="12.95" customHeight="1">
      <c r="A311" s="70" t="s">
        <v>6</v>
      </c>
      <c r="B311" s="77" t="s">
        <v>404</v>
      </c>
      <c r="C311" s="106">
        <v>0</v>
      </c>
      <c r="D311" s="67">
        <v>18</v>
      </c>
      <c r="E311" s="67">
        <f t="shared" si="5"/>
        <v>0</v>
      </c>
    </row>
    <row r="312" spans="1:5" ht="12.95" customHeight="1">
      <c r="A312" s="69" t="s">
        <v>4</v>
      </c>
      <c r="B312" s="79" t="s">
        <v>466</v>
      </c>
      <c r="C312" s="106">
        <v>0</v>
      </c>
      <c r="D312" s="67">
        <v>18</v>
      </c>
      <c r="E312" s="67">
        <f t="shared" si="5"/>
        <v>0</v>
      </c>
    </row>
    <row r="313" spans="1:5" ht="12.95" customHeight="1">
      <c r="A313" s="70" t="s">
        <v>6</v>
      </c>
      <c r="B313" s="77" t="s">
        <v>75</v>
      </c>
      <c r="C313" s="106">
        <v>0</v>
      </c>
      <c r="D313" s="67">
        <v>14</v>
      </c>
      <c r="E313" s="67">
        <f t="shared" si="5"/>
        <v>0</v>
      </c>
    </row>
    <row r="314" spans="1:5" ht="12.95" customHeight="1">
      <c r="A314" s="71" t="s">
        <v>8</v>
      </c>
      <c r="B314" s="77" t="s">
        <v>76</v>
      </c>
      <c r="C314" s="106">
        <v>0</v>
      </c>
      <c r="D314" s="67">
        <v>16</v>
      </c>
      <c r="E314" s="67">
        <f t="shared" si="5"/>
        <v>0</v>
      </c>
    </row>
    <row r="315" spans="1:5" ht="12.95" customHeight="1">
      <c r="A315" s="70" t="s">
        <v>6</v>
      </c>
      <c r="B315" s="77" t="s">
        <v>77</v>
      </c>
      <c r="C315" s="106">
        <v>0</v>
      </c>
      <c r="D315" s="67">
        <v>16</v>
      </c>
      <c r="E315" s="67">
        <f t="shared" si="5"/>
        <v>0</v>
      </c>
    </row>
    <row r="316" spans="1:5" ht="12.95" customHeight="1">
      <c r="A316" s="70" t="s">
        <v>6</v>
      </c>
      <c r="B316" s="77" t="s">
        <v>131</v>
      </c>
      <c r="C316" s="106">
        <v>0</v>
      </c>
      <c r="D316" s="67">
        <v>18</v>
      </c>
      <c r="E316" s="67">
        <f t="shared" si="5"/>
        <v>0</v>
      </c>
    </row>
    <row r="317" spans="1:5" ht="12.95" customHeight="1">
      <c r="A317" s="71" t="s">
        <v>8</v>
      </c>
      <c r="B317" s="77" t="s">
        <v>78</v>
      </c>
      <c r="C317" s="106">
        <v>0</v>
      </c>
      <c r="D317" s="67">
        <v>20</v>
      </c>
      <c r="E317" s="67">
        <f t="shared" si="5"/>
        <v>0</v>
      </c>
    </row>
    <row r="318" spans="1:5" ht="12.95" customHeight="1">
      <c r="A318" s="69" t="s">
        <v>4</v>
      </c>
      <c r="B318" s="79" t="s">
        <v>519</v>
      </c>
      <c r="C318" s="106">
        <v>0</v>
      </c>
      <c r="D318" s="67">
        <v>12</v>
      </c>
      <c r="E318" s="67">
        <f t="shared" si="5"/>
        <v>0</v>
      </c>
    </row>
    <row r="319" spans="1:5" ht="12.95" customHeight="1">
      <c r="A319" s="73" t="s">
        <v>12</v>
      </c>
      <c r="B319" s="77" t="s">
        <v>79</v>
      </c>
      <c r="C319" s="106">
        <v>0</v>
      </c>
      <c r="D319" s="67">
        <v>14</v>
      </c>
      <c r="E319" s="67">
        <f t="shared" si="5"/>
        <v>0</v>
      </c>
    </row>
    <row r="320" spans="1:5" ht="12.95" customHeight="1">
      <c r="A320" s="69" t="s">
        <v>4</v>
      </c>
      <c r="B320" s="77" t="s">
        <v>80</v>
      </c>
      <c r="C320" s="106">
        <v>0</v>
      </c>
      <c r="D320" s="67">
        <v>16</v>
      </c>
      <c r="E320" s="67">
        <f t="shared" si="5"/>
        <v>0</v>
      </c>
    </row>
    <row r="321" spans="1:5" ht="12.95" customHeight="1">
      <c r="A321" s="69" t="s">
        <v>4</v>
      </c>
      <c r="B321" s="77" t="s">
        <v>156</v>
      </c>
      <c r="C321" s="106">
        <v>0</v>
      </c>
      <c r="D321" s="67">
        <v>22</v>
      </c>
      <c r="E321" s="67">
        <f t="shared" si="5"/>
        <v>0</v>
      </c>
    </row>
    <row r="322" spans="1:5" ht="12.95" customHeight="1">
      <c r="A322" s="69" t="s">
        <v>4</v>
      </c>
      <c r="B322" s="133" t="s">
        <v>613</v>
      </c>
      <c r="C322" s="106">
        <v>0</v>
      </c>
      <c r="D322" s="131">
        <v>24</v>
      </c>
      <c r="E322" s="131">
        <f t="shared" si="5"/>
        <v>0</v>
      </c>
    </row>
    <row r="323" spans="1:5" ht="12.95" customHeight="1">
      <c r="A323" s="71" t="s">
        <v>8</v>
      </c>
      <c r="B323" s="79" t="s">
        <v>467</v>
      </c>
      <c r="C323" s="106">
        <v>0</v>
      </c>
      <c r="D323" s="67">
        <v>16</v>
      </c>
      <c r="E323" s="67">
        <f t="shared" si="5"/>
        <v>0</v>
      </c>
    </row>
    <row r="324" spans="1:5" ht="12.95" customHeight="1">
      <c r="A324" s="71" t="s">
        <v>8</v>
      </c>
      <c r="B324" s="79" t="s">
        <v>540</v>
      </c>
      <c r="C324" s="106">
        <v>0</v>
      </c>
      <c r="D324" s="67">
        <v>12</v>
      </c>
      <c r="E324" s="67">
        <f t="shared" si="5"/>
        <v>0</v>
      </c>
    </row>
    <row r="325" spans="1:5" ht="12.95" customHeight="1">
      <c r="A325" s="69" t="s">
        <v>4</v>
      </c>
      <c r="B325" s="77" t="s">
        <v>81</v>
      </c>
      <c r="C325" s="106">
        <v>0</v>
      </c>
      <c r="D325" s="67">
        <v>14</v>
      </c>
      <c r="E325" s="67">
        <f t="shared" si="5"/>
        <v>0</v>
      </c>
    </row>
    <row r="326" spans="1:5" ht="12.95" customHeight="1">
      <c r="A326" s="69" t="s">
        <v>4</v>
      </c>
      <c r="B326" s="77" t="s">
        <v>82</v>
      </c>
      <c r="C326" s="106">
        <v>0</v>
      </c>
      <c r="D326" s="67">
        <v>12</v>
      </c>
      <c r="E326" s="67">
        <f t="shared" si="5"/>
        <v>0</v>
      </c>
    </row>
    <row r="327" spans="1:5" ht="12.95" customHeight="1">
      <c r="A327" s="71" t="s">
        <v>8</v>
      </c>
      <c r="B327" s="77" t="s">
        <v>83</v>
      </c>
      <c r="C327" s="106">
        <v>0</v>
      </c>
      <c r="D327" s="67">
        <v>14</v>
      </c>
      <c r="E327" s="67">
        <f t="shared" si="5"/>
        <v>0</v>
      </c>
    </row>
    <row r="328" spans="1:5" ht="12.95" customHeight="1">
      <c r="A328" s="71" t="s">
        <v>8</v>
      </c>
      <c r="B328" s="77" t="s">
        <v>539</v>
      </c>
      <c r="C328" s="106">
        <v>0</v>
      </c>
      <c r="D328" s="67">
        <v>12</v>
      </c>
      <c r="E328" s="67">
        <f t="shared" ref="E328:E390" si="6">C328*D328</f>
        <v>0</v>
      </c>
    </row>
    <row r="329" spans="1:5" ht="12.95" customHeight="1">
      <c r="A329" s="70" t="s">
        <v>6</v>
      </c>
      <c r="B329" s="77" t="s">
        <v>84</v>
      </c>
      <c r="C329" s="106">
        <v>0</v>
      </c>
      <c r="D329" s="67">
        <v>24</v>
      </c>
      <c r="E329" s="67">
        <f t="shared" si="6"/>
        <v>0</v>
      </c>
    </row>
    <row r="330" spans="1:5" ht="12.95" customHeight="1">
      <c r="A330" s="70" t="s">
        <v>6</v>
      </c>
      <c r="B330" s="77" t="s">
        <v>538</v>
      </c>
      <c r="C330" s="106">
        <v>0</v>
      </c>
      <c r="D330" s="67">
        <v>16</v>
      </c>
      <c r="E330" s="67">
        <f t="shared" si="6"/>
        <v>0</v>
      </c>
    </row>
    <row r="331" spans="1:5" ht="12.95" customHeight="1">
      <c r="A331" s="70" t="s">
        <v>6</v>
      </c>
      <c r="B331" s="77" t="s">
        <v>241</v>
      </c>
      <c r="C331" s="106">
        <v>0</v>
      </c>
      <c r="D331" s="67">
        <v>16</v>
      </c>
      <c r="E331" s="67">
        <f t="shared" si="6"/>
        <v>0</v>
      </c>
    </row>
    <row r="332" spans="1:5" ht="12.95" customHeight="1">
      <c r="A332" s="70" t="s">
        <v>6</v>
      </c>
      <c r="B332" s="77" t="s">
        <v>85</v>
      </c>
      <c r="C332" s="106">
        <v>0</v>
      </c>
      <c r="D332" s="67">
        <v>16</v>
      </c>
      <c r="E332" s="67">
        <f t="shared" si="6"/>
        <v>0</v>
      </c>
    </row>
    <row r="333" spans="1:5" ht="12.95" customHeight="1">
      <c r="A333" s="71" t="s">
        <v>8</v>
      </c>
      <c r="B333" s="77" t="s">
        <v>86</v>
      </c>
      <c r="C333" s="106">
        <v>0</v>
      </c>
      <c r="D333" s="67">
        <v>14</v>
      </c>
      <c r="E333" s="67">
        <f t="shared" si="6"/>
        <v>0</v>
      </c>
    </row>
    <row r="334" spans="1:5" ht="12.95" customHeight="1">
      <c r="A334" s="70" t="s">
        <v>6</v>
      </c>
      <c r="B334" s="77" t="s">
        <v>537</v>
      </c>
      <c r="C334" s="106">
        <v>0</v>
      </c>
      <c r="D334" s="67">
        <v>24</v>
      </c>
      <c r="E334" s="67">
        <f t="shared" si="6"/>
        <v>0</v>
      </c>
    </row>
    <row r="335" spans="1:5" ht="12.95" customHeight="1">
      <c r="A335" s="70" t="s">
        <v>6</v>
      </c>
      <c r="B335" s="77" t="s">
        <v>536</v>
      </c>
      <c r="C335" s="106">
        <v>0</v>
      </c>
      <c r="D335" s="67">
        <v>12</v>
      </c>
      <c r="E335" s="67">
        <f t="shared" si="6"/>
        <v>0</v>
      </c>
    </row>
    <row r="336" spans="1:5" ht="12.95" customHeight="1">
      <c r="A336" s="70" t="s">
        <v>6</v>
      </c>
      <c r="B336" s="79" t="s">
        <v>405</v>
      </c>
      <c r="C336" s="106">
        <v>0</v>
      </c>
      <c r="D336" s="67">
        <v>18</v>
      </c>
      <c r="E336" s="67">
        <f t="shared" si="6"/>
        <v>0</v>
      </c>
    </row>
    <row r="337" spans="1:5" ht="12.95" customHeight="1">
      <c r="A337" s="69" t="s">
        <v>4</v>
      </c>
      <c r="B337" s="77" t="s">
        <v>87</v>
      </c>
      <c r="C337" s="106">
        <v>0</v>
      </c>
      <c r="D337" s="67">
        <v>14</v>
      </c>
      <c r="E337" s="67">
        <f t="shared" si="6"/>
        <v>0</v>
      </c>
    </row>
    <row r="338" spans="1:5" ht="12.95" customHeight="1">
      <c r="A338" s="69" t="s">
        <v>4</v>
      </c>
      <c r="B338" s="77" t="s">
        <v>535</v>
      </c>
      <c r="C338" s="106">
        <v>0</v>
      </c>
      <c r="D338" s="67">
        <v>16</v>
      </c>
      <c r="E338" s="67">
        <f t="shared" si="6"/>
        <v>0</v>
      </c>
    </row>
    <row r="339" spans="1:5" ht="12.95" customHeight="1">
      <c r="A339" s="71" t="s">
        <v>8</v>
      </c>
      <c r="B339" s="77" t="s">
        <v>534</v>
      </c>
      <c r="C339" s="106">
        <v>0</v>
      </c>
      <c r="D339" s="67">
        <v>18</v>
      </c>
      <c r="E339" s="67">
        <f t="shared" si="6"/>
        <v>0</v>
      </c>
    </row>
    <row r="340" spans="1:5" ht="12.95" customHeight="1">
      <c r="A340" s="69" t="s">
        <v>4</v>
      </c>
      <c r="B340" s="133" t="s">
        <v>632</v>
      </c>
      <c r="C340" s="106">
        <v>0</v>
      </c>
      <c r="D340" s="131">
        <v>20</v>
      </c>
      <c r="E340" s="131">
        <f t="shared" si="6"/>
        <v>0</v>
      </c>
    </row>
    <row r="341" spans="1:5" ht="12.95" customHeight="1">
      <c r="A341" s="70" t="s">
        <v>6</v>
      </c>
      <c r="B341" s="77" t="s">
        <v>242</v>
      </c>
      <c r="C341" s="106">
        <v>0</v>
      </c>
      <c r="D341" s="67">
        <v>16</v>
      </c>
      <c r="E341" s="67">
        <f t="shared" si="6"/>
        <v>0</v>
      </c>
    </row>
    <row r="342" spans="1:5" ht="12.95" customHeight="1">
      <c r="A342" s="70" t="s">
        <v>6</v>
      </c>
      <c r="B342" s="135" t="s">
        <v>610</v>
      </c>
      <c r="C342" s="106">
        <v>0</v>
      </c>
      <c r="D342" s="131">
        <v>18</v>
      </c>
      <c r="E342" s="131">
        <f t="shared" si="6"/>
        <v>0</v>
      </c>
    </row>
    <row r="343" spans="1:5" ht="12.95" customHeight="1">
      <c r="A343" s="71" t="s">
        <v>8</v>
      </c>
      <c r="B343" s="81" t="s">
        <v>533</v>
      </c>
      <c r="C343" s="106">
        <v>0</v>
      </c>
      <c r="D343" s="67">
        <v>14</v>
      </c>
      <c r="E343" s="67">
        <f t="shared" si="6"/>
        <v>0</v>
      </c>
    </row>
    <row r="344" spans="1:5" ht="12.95" customHeight="1">
      <c r="A344" s="71" t="s">
        <v>8</v>
      </c>
      <c r="B344" s="81" t="s">
        <v>406</v>
      </c>
      <c r="C344" s="106">
        <v>0</v>
      </c>
      <c r="D344" s="67">
        <v>18</v>
      </c>
      <c r="E344" s="67">
        <f t="shared" si="6"/>
        <v>0</v>
      </c>
    </row>
    <row r="345" spans="1:5" ht="12.95" customHeight="1">
      <c r="A345" s="70" t="s">
        <v>6</v>
      </c>
      <c r="B345" s="81" t="s">
        <v>373</v>
      </c>
      <c r="C345" s="106">
        <v>0</v>
      </c>
      <c r="D345" s="67">
        <v>16</v>
      </c>
      <c r="E345" s="67">
        <f t="shared" si="6"/>
        <v>0</v>
      </c>
    </row>
    <row r="346" spans="1:5" ht="12.95" customHeight="1">
      <c r="A346" s="73" t="s">
        <v>12</v>
      </c>
      <c r="B346" s="81" t="s">
        <v>153</v>
      </c>
      <c r="C346" s="106">
        <v>0</v>
      </c>
      <c r="D346" s="67">
        <v>12</v>
      </c>
      <c r="E346" s="67">
        <f t="shared" si="6"/>
        <v>0</v>
      </c>
    </row>
    <row r="347" spans="1:5" ht="12.95" customHeight="1">
      <c r="A347" s="70" t="s">
        <v>6</v>
      </c>
      <c r="B347" s="81" t="s">
        <v>243</v>
      </c>
      <c r="C347" s="106">
        <v>0</v>
      </c>
      <c r="D347" s="67">
        <v>14</v>
      </c>
      <c r="E347" s="67">
        <f t="shared" si="6"/>
        <v>0</v>
      </c>
    </row>
    <row r="348" spans="1:5" ht="12.95" customHeight="1">
      <c r="A348" s="71" t="s">
        <v>8</v>
      </c>
      <c r="B348" s="81" t="s">
        <v>88</v>
      </c>
      <c r="C348" s="106">
        <v>0</v>
      </c>
      <c r="D348" s="67">
        <v>16</v>
      </c>
      <c r="E348" s="67">
        <f t="shared" si="6"/>
        <v>0</v>
      </c>
    </row>
    <row r="349" spans="1:5" ht="12.95" customHeight="1">
      <c r="A349" s="71" t="s">
        <v>8</v>
      </c>
      <c r="B349" s="81" t="s">
        <v>311</v>
      </c>
      <c r="C349" s="106">
        <v>0</v>
      </c>
      <c r="D349" s="67">
        <v>32</v>
      </c>
      <c r="E349" s="67">
        <f t="shared" si="6"/>
        <v>0</v>
      </c>
    </row>
    <row r="350" spans="1:5" ht="12.95" customHeight="1">
      <c r="A350" s="69" t="s">
        <v>4</v>
      </c>
      <c r="B350" s="81" t="s">
        <v>89</v>
      </c>
      <c r="C350" s="106">
        <v>0</v>
      </c>
      <c r="D350" s="67">
        <v>14</v>
      </c>
      <c r="E350" s="67">
        <f t="shared" si="6"/>
        <v>0</v>
      </c>
    </row>
    <row r="351" spans="1:5" ht="12.95" customHeight="1">
      <c r="A351" s="72" t="s">
        <v>7</v>
      </c>
      <c r="B351" s="81" t="s">
        <v>146</v>
      </c>
      <c r="C351" s="106">
        <v>0</v>
      </c>
      <c r="D351" s="67">
        <v>14</v>
      </c>
      <c r="E351" s="67">
        <f t="shared" si="6"/>
        <v>0</v>
      </c>
    </row>
    <row r="352" spans="1:5" ht="12.95" customHeight="1">
      <c r="A352" s="71" t="s">
        <v>8</v>
      </c>
      <c r="B352" s="81" t="s">
        <v>532</v>
      </c>
      <c r="C352" s="106">
        <v>0</v>
      </c>
      <c r="D352" s="67">
        <v>16</v>
      </c>
      <c r="E352" s="67">
        <f t="shared" si="6"/>
        <v>0</v>
      </c>
    </row>
    <row r="353" spans="1:5" ht="12.95" customHeight="1">
      <c r="A353" s="70" t="s">
        <v>6</v>
      </c>
      <c r="B353" s="81" t="s">
        <v>151</v>
      </c>
      <c r="C353" s="106">
        <v>0</v>
      </c>
      <c r="D353" s="67">
        <v>12</v>
      </c>
      <c r="E353" s="67">
        <f t="shared" si="6"/>
        <v>0</v>
      </c>
    </row>
    <row r="354" spans="1:5" ht="12.95" customHeight="1">
      <c r="A354" s="71" t="s">
        <v>8</v>
      </c>
      <c r="B354" s="81" t="s">
        <v>531</v>
      </c>
      <c r="C354" s="106">
        <v>0</v>
      </c>
      <c r="D354" s="67">
        <v>16</v>
      </c>
      <c r="E354" s="67">
        <f t="shared" si="6"/>
        <v>0</v>
      </c>
    </row>
    <row r="355" spans="1:5" ht="12.95" customHeight="1">
      <c r="A355" s="72" t="s">
        <v>7</v>
      </c>
      <c r="B355" s="77" t="s">
        <v>90</v>
      </c>
      <c r="C355" s="106">
        <v>0</v>
      </c>
      <c r="D355" s="67">
        <v>14</v>
      </c>
      <c r="E355" s="67">
        <f t="shared" si="6"/>
        <v>0</v>
      </c>
    </row>
    <row r="356" spans="1:5" ht="12.95" customHeight="1">
      <c r="A356" s="71" t="s">
        <v>8</v>
      </c>
      <c r="B356" s="81" t="s">
        <v>130</v>
      </c>
      <c r="C356" s="106">
        <v>0</v>
      </c>
      <c r="D356" s="67">
        <v>16</v>
      </c>
      <c r="E356" s="67">
        <f t="shared" si="6"/>
        <v>0</v>
      </c>
    </row>
    <row r="357" spans="1:5" ht="12.95" customHeight="1">
      <c r="A357" s="70" t="s">
        <v>6</v>
      </c>
      <c r="B357" s="81" t="s">
        <v>530</v>
      </c>
      <c r="C357" s="106">
        <v>0</v>
      </c>
      <c r="D357" s="67">
        <v>18</v>
      </c>
      <c r="E357" s="67">
        <f t="shared" si="6"/>
        <v>0</v>
      </c>
    </row>
    <row r="358" spans="1:5" ht="12.95" customHeight="1">
      <c r="A358" s="69" t="s">
        <v>4</v>
      </c>
      <c r="B358" s="82" t="s">
        <v>407</v>
      </c>
      <c r="C358" s="106">
        <v>0</v>
      </c>
      <c r="D358" s="67">
        <v>16</v>
      </c>
      <c r="E358" s="67">
        <f t="shared" si="6"/>
        <v>0</v>
      </c>
    </row>
    <row r="359" spans="1:5" s="45" customFormat="1" ht="12.95" customHeight="1">
      <c r="A359" s="70" t="s">
        <v>6</v>
      </c>
      <c r="B359" s="81" t="s">
        <v>91</v>
      </c>
      <c r="C359" s="106">
        <v>0</v>
      </c>
      <c r="D359" s="67">
        <v>14</v>
      </c>
      <c r="E359" s="67">
        <f t="shared" si="6"/>
        <v>0</v>
      </c>
    </row>
    <row r="360" spans="1:5" ht="12.95" customHeight="1">
      <c r="A360" s="71" t="s">
        <v>8</v>
      </c>
      <c r="B360" s="81" t="s">
        <v>529</v>
      </c>
      <c r="C360" s="106">
        <v>0</v>
      </c>
      <c r="D360" s="67">
        <v>20</v>
      </c>
      <c r="E360" s="67">
        <f t="shared" si="6"/>
        <v>0</v>
      </c>
    </row>
    <row r="361" spans="1:5" ht="12.95" customHeight="1">
      <c r="A361" s="70" t="s">
        <v>6</v>
      </c>
      <c r="B361" s="81" t="s">
        <v>308</v>
      </c>
      <c r="C361" s="106">
        <v>0</v>
      </c>
      <c r="D361" s="67">
        <v>14</v>
      </c>
      <c r="E361" s="67">
        <f t="shared" si="6"/>
        <v>0</v>
      </c>
    </row>
    <row r="362" spans="1:5" ht="12.95" customHeight="1">
      <c r="A362" s="71" t="s">
        <v>8</v>
      </c>
      <c r="B362" s="81" t="s">
        <v>354</v>
      </c>
      <c r="C362" s="106">
        <v>0</v>
      </c>
      <c r="D362" s="67">
        <v>14</v>
      </c>
      <c r="E362" s="67">
        <f t="shared" si="6"/>
        <v>0</v>
      </c>
    </row>
    <row r="363" spans="1:5" ht="12.95" customHeight="1">
      <c r="A363" s="70" t="s">
        <v>6</v>
      </c>
      <c r="B363" s="81" t="s">
        <v>244</v>
      </c>
      <c r="C363" s="106">
        <v>0</v>
      </c>
      <c r="D363" s="67">
        <v>16</v>
      </c>
      <c r="E363" s="67">
        <f t="shared" si="6"/>
        <v>0</v>
      </c>
    </row>
    <row r="364" spans="1:5" ht="12.95" customHeight="1">
      <c r="A364" s="69" t="s">
        <v>4</v>
      </c>
      <c r="B364" s="81" t="s">
        <v>527</v>
      </c>
      <c r="C364" s="106">
        <v>0</v>
      </c>
      <c r="D364" s="67">
        <v>20</v>
      </c>
      <c r="E364" s="67">
        <f t="shared" si="6"/>
        <v>0</v>
      </c>
    </row>
    <row r="365" spans="1:5" ht="12.95" customHeight="1">
      <c r="A365" s="69" t="s">
        <v>4</v>
      </c>
      <c r="B365" s="81" t="s">
        <v>245</v>
      </c>
      <c r="C365" s="106">
        <v>0</v>
      </c>
      <c r="D365" s="67">
        <v>20</v>
      </c>
      <c r="E365" s="67">
        <f t="shared" si="6"/>
        <v>0</v>
      </c>
    </row>
    <row r="366" spans="1:5" ht="12.95" customHeight="1">
      <c r="A366" s="73" t="s">
        <v>12</v>
      </c>
      <c r="B366" s="81" t="s">
        <v>526</v>
      </c>
      <c r="C366" s="106">
        <v>0</v>
      </c>
      <c r="D366" s="67">
        <v>24</v>
      </c>
      <c r="E366" s="67">
        <f t="shared" si="6"/>
        <v>0</v>
      </c>
    </row>
    <row r="367" spans="1:5" ht="12.95" customHeight="1">
      <c r="A367" s="71" t="s">
        <v>8</v>
      </c>
      <c r="B367" s="81" t="s">
        <v>246</v>
      </c>
      <c r="C367" s="106">
        <v>0</v>
      </c>
      <c r="D367" s="67">
        <v>14</v>
      </c>
      <c r="E367" s="67">
        <f t="shared" si="6"/>
        <v>0</v>
      </c>
    </row>
    <row r="368" spans="1:5" ht="12.95" customHeight="1">
      <c r="A368" s="72" t="s">
        <v>7</v>
      </c>
      <c r="B368" s="82" t="s">
        <v>440</v>
      </c>
      <c r="C368" s="106">
        <v>0</v>
      </c>
      <c r="D368" s="67">
        <v>24</v>
      </c>
      <c r="E368" s="67">
        <f t="shared" si="6"/>
        <v>0</v>
      </c>
    </row>
    <row r="369" spans="1:5" ht="12.95" customHeight="1">
      <c r="A369" s="70" t="s">
        <v>6</v>
      </c>
      <c r="B369" s="81" t="s">
        <v>528</v>
      </c>
      <c r="C369" s="106">
        <v>0</v>
      </c>
      <c r="D369" s="67">
        <v>20</v>
      </c>
      <c r="E369" s="67">
        <f t="shared" si="6"/>
        <v>0</v>
      </c>
    </row>
    <row r="370" spans="1:5" ht="12.95" customHeight="1">
      <c r="A370" s="69" t="s">
        <v>4</v>
      </c>
      <c r="B370" s="77" t="s">
        <v>247</v>
      </c>
      <c r="C370" s="106">
        <v>0</v>
      </c>
      <c r="D370" s="67">
        <v>18</v>
      </c>
      <c r="E370" s="67">
        <f t="shared" si="6"/>
        <v>0</v>
      </c>
    </row>
    <row r="371" spans="1:5" ht="12.95" customHeight="1">
      <c r="A371" s="70" t="s">
        <v>6</v>
      </c>
      <c r="B371" s="77" t="s">
        <v>248</v>
      </c>
      <c r="C371" s="106">
        <v>0</v>
      </c>
      <c r="D371" s="67">
        <v>28</v>
      </c>
      <c r="E371" s="67">
        <f t="shared" si="6"/>
        <v>0</v>
      </c>
    </row>
    <row r="372" spans="1:5" ht="12.95" customHeight="1">
      <c r="A372" s="70" t="s">
        <v>6</v>
      </c>
      <c r="B372" s="77" t="s">
        <v>249</v>
      </c>
      <c r="C372" s="106">
        <v>0</v>
      </c>
      <c r="D372" s="67">
        <v>18</v>
      </c>
      <c r="E372" s="67">
        <f t="shared" si="6"/>
        <v>0</v>
      </c>
    </row>
    <row r="373" spans="1:5" ht="12.95" customHeight="1">
      <c r="A373" s="71" t="s">
        <v>8</v>
      </c>
      <c r="B373" s="77" t="s">
        <v>250</v>
      </c>
      <c r="C373" s="106">
        <v>0</v>
      </c>
      <c r="D373" s="67">
        <v>16</v>
      </c>
      <c r="E373" s="67">
        <f t="shared" si="6"/>
        <v>0</v>
      </c>
    </row>
    <row r="374" spans="1:5" ht="12.95" customHeight="1">
      <c r="A374" s="69" t="s">
        <v>4</v>
      </c>
      <c r="B374" s="77" t="s">
        <v>251</v>
      </c>
      <c r="C374" s="106">
        <v>0</v>
      </c>
      <c r="D374" s="67">
        <v>16</v>
      </c>
      <c r="E374" s="67">
        <f t="shared" si="6"/>
        <v>0</v>
      </c>
    </row>
    <row r="375" spans="1:5" ht="12.95" customHeight="1">
      <c r="A375" s="73" t="s">
        <v>12</v>
      </c>
      <c r="B375" s="77" t="s">
        <v>252</v>
      </c>
      <c r="C375" s="106">
        <v>0</v>
      </c>
      <c r="D375" s="67">
        <v>20</v>
      </c>
      <c r="E375" s="67">
        <f t="shared" si="6"/>
        <v>0</v>
      </c>
    </row>
    <row r="376" spans="1:5" ht="12.95" customHeight="1">
      <c r="A376" s="70" t="s">
        <v>6</v>
      </c>
      <c r="B376" s="77" t="s">
        <v>253</v>
      </c>
      <c r="C376" s="106">
        <v>0</v>
      </c>
      <c r="D376" s="67">
        <v>14</v>
      </c>
      <c r="E376" s="67">
        <f t="shared" si="6"/>
        <v>0</v>
      </c>
    </row>
    <row r="377" spans="1:5" ht="12.95" customHeight="1">
      <c r="A377" s="71" t="s">
        <v>8</v>
      </c>
      <c r="B377" s="77" t="s">
        <v>92</v>
      </c>
      <c r="C377" s="106">
        <v>0</v>
      </c>
      <c r="D377" s="67">
        <v>16</v>
      </c>
      <c r="E377" s="67">
        <f t="shared" si="6"/>
        <v>0</v>
      </c>
    </row>
    <row r="378" spans="1:5" ht="12.95" customHeight="1">
      <c r="A378" s="71" t="s">
        <v>8</v>
      </c>
      <c r="B378" s="77" t="s">
        <v>254</v>
      </c>
      <c r="C378" s="106">
        <v>0</v>
      </c>
      <c r="D378" s="67">
        <v>18</v>
      </c>
      <c r="E378" s="67">
        <f t="shared" si="6"/>
        <v>0</v>
      </c>
    </row>
    <row r="379" spans="1:5" ht="12.95" customHeight="1">
      <c r="A379" s="70" t="s">
        <v>6</v>
      </c>
      <c r="B379" s="77" t="s">
        <v>93</v>
      </c>
      <c r="C379" s="106">
        <v>0</v>
      </c>
      <c r="D379" s="67">
        <v>18</v>
      </c>
      <c r="E379" s="67">
        <f t="shared" si="6"/>
        <v>0</v>
      </c>
    </row>
    <row r="380" spans="1:5" ht="12.95" customHeight="1">
      <c r="A380" s="70" t="s">
        <v>6</v>
      </c>
      <c r="B380" s="77" t="s">
        <v>255</v>
      </c>
      <c r="C380" s="106">
        <v>0</v>
      </c>
      <c r="D380" s="67">
        <v>14</v>
      </c>
      <c r="E380" s="67">
        <f t="shared" si="6"/>
        <v>0</v>
      </c>
    </row>
    <row r="381" spans="1:5" ht="12.95" customHeight="1">
      <c r="A381" s="70" t="s">
        <v>6</v>
      </c>
      <c r="B381" s="79" t="s">
        <v>468</v>
      </c>
      <c r="C381" s="106">
        <v>0</v>
      </c>
      <c r="D381" s="67">
        <v>20</v>
      </c>
      <c r="E381" s="67">
        <f t="shared" si="6"/>
        <v>0</v>
      </c>
    </row>
    <row r="382" spans="1:5" ht="12.95" customHeight="1">
      <c r="A382" s="70" t="s">
        <v>6</v>
      </c>
      <c r="B382" s="77" t="s">
        <v>94</v>
      </c>
      <c r="C382" s="106">
        <v>0</v>
      </c>
      <c r="D382" s="67">
        <v>16</v>
      </c>
      <c r="E382" s="67">
        <f t="shared" si="6"/>
        <v>0</v>
      </c>
    </row>
    <row r="383" spans="1:5" ht="12.95" customHeight="1">
      <c r="A383" s="69" t="s">
        <v>4</v>
      </c>
      <c r="B383" s="77" t="s">
        <v>95</v>
      </c>
      <c r="C383" s="106">
        <v>0</v>
      </c>
      <c r="D383" s="67">
        <v>16</v>
      </c>
      <c r="E383" s="67">
        <f t="shared" si="6"/>
        <v>0</v>
      </c>
    </row>
    <row r="384" spans="1:5" ht="12.95" customHeight="1">
      <c r="A384" s="70" t="s">
        <v>6</v>
      </c>
      <c r="B384" s="77" t="s">
        <v>356</v>
      </c>
      <c r="C384" s="106">
        <v>0</v>
      </c>
      <c r="D384" s="67">
        <v>16</v>
      </c>
      <c r="E384" s="67">
        <f t="shared" si="6"/>
        <v>0</v>
      </c>
    </row>
    <row r="385" spans="1:5" ht="12.95" customHeight="1">
      <c r="A385" s="70" t="s">
        <v>6</v>
      </c>
      <c r="B385" s="77" t="s">
        <v>550</v>
      </c>
      <c r="C385" s="106">
        <v>0</v>
      </c>
      <c r="D385" s="67">
        <v>24</v>
      </c>
      <c r="E385" s="67">
        <f t="shared" si="6"/>
        <v>0</v>
      </c>
    </row>
    <row r="386" spans="1:5" ht="12.95" customHeight="1">
      <c r="A386" s="73" t="s">
        <v>12</v>
      </c>
      <c r="B386" s="77" t="s">
        <v>307</v>
      </c>
      <c r="C386" s="106">
        <v>0</v>
      </c>
      <c r="D386" s="67">
        <v>22</v>
      </c>
      <c r="E386" s="67">
        <f t="shared" si="6"/>
        <v>0</v>
      </c>
    </row>
    <row r="387" spans="1:5" ht="12.95" customHeight="1">
      <c r="A387" s="70" t="s">
        <v>6</v>
      </c>
      <c r="B387" s="79" t="s">
        <v>482</v>
      </c>
      <c r="C387" s="106">
        <v>0</v>
      </c>
      <c r="D387" s="67">
        <v>22</v>
      </c>
      <c r="E387" s="67">
        <f t="shared" si="6"/>
        <v>0</v>
      </c>
    </row>
    <row r="388" spans="1:5" ht="12.95" customHeight="1">
      <c r="A388" s="70" t="s">
        <v>6</v>
      </c>
      <c r="B388" s="77" t="s">
        <v>256</v>
      </c>
      <c r="C388" s="106">
        <v>0</v>
      </c>
      <c r="D388" s="67">
        <v>18</v>
      </c>
      <c r="E388" s="67">
        <f t="shared" si="6"/>
        <v>0</v>
      </c>
    </row>
    <row r="389" spans="1:5" ht="12.95" customHeight="1">
      <c r="A389" s="71" t="s">
        <v>8</v>
      </c>
      <c r="B389" s="77" t="s">
        <v>257</v>
      </c>
      <c r="C389" s="106">
        <v>0</v>
      </c>
      <c r="D389" s="67">
        <v>18</v>
      </c>
      <c r="E389" s="67">
        <f t="shared" si="6"/>
        <v>0</v>
      </c>
    </row>
    <row r="390" spans="1:5" ht="12.95" customHeight="1">
      <c r="A390" s="69" t="s">
        <v>4</v>
      </c>
      <c r="B390" s="77" t="s">
        <v>96</v>
      </c>
      <c r="C390" s="106">
        <v>0</v>
      </c>
      <c r="D390" s="67">
        <v>22</v>
      </c>
      <c r="E390" s="67">
        <f t="shared" si="6"/>
        <v>0</v>
      </c>
    </row>
    <row r="391" spans="1:5" ht="12.95" customHeight="1">
      <c r="A391" s="73" t="s">
        <v>12</v>
      </c>
      <c r="B391" s="79" t="s">
        <v>408</v>
      </c>
      <c r="C391" s="106">
        <v>0</v>
      </c>
      <c r="D391" s="67">
        <v>20</v>
      </c>
      <c r="E391" s="67">
        <f t="shared" ref="E391:E454" si="7">C391*D391</f>
        <v>0</v>
      </c>
    </row>
    <row r="392" spans="1:5" ht="12.95" customHeight="1">
      <c r="A392" s="72" t="s">
        <v>7</v>
      </c>
      <c r="B392" s="77" t="s">
        <v>258</v>
      </c>
      <c r="C392" s="106">
        <v>0</v>
      </c>
      <c r="D392" s="67">
        <v>20</v>
      </c>
      <c r="E392" s="67">
        <f t="shared" si="7"/>
        <v>0</v>
      </c>
    </row>
    <row r="393" spans="1:5" ht="12.95" customHeight="1">
      <c r="A393" s="70" t="s">
        <v>6</v>
      </c>
      <c r="B393" s="77" t="s">
        <v>97</v>
      </c>
      <c r="C393" s="106">
        <v>0</v>
      </c>
      <c r="D393" s="67">
        <v>16</v>
      </c>
      <c r="E393" s="67">
        <f t="shared" si="7"/>
        <v>0</v>
      </c>
    </row>
    <row r="394" spans="1:5" ht="12.95" customHeight="1">
      <c r="A394" s="70" t="s">
        <v>6</v>
      </c>
      <c r="B394" s="77" t="s">
        <v>98</v>
      </c>
      <c r="C394" s="106">
        <v>0</v>
      </c>
      <c r="D394" s="67">
        <v>16</v>
      </c>
      <c r="E394" s="67">
        <f t="shared" si="7"/>
        <v>0</v>
      </c>
    </row>
    <row r="395" spans="1:5" ht="12.95" customHeight="1">
      <c r="A395" s="71" t="s">
        <v>8</v>
      </c>
      <c r="B395" s="79" t="s">
        <v>549</v>
      </c>
      <c r="C395" s="106">
        <v>0</v>
      </c>
      <c r="D395" s="67">
        <v>12</v>
      </c>
      <c r="E395" s="67">
        <f t="shared" si="7"/>
        <v>0</v>
      </c>
    </row>
    <row r="396" spans="1:5" ht="12.95" customHeight="1">
      <c r="A396" s="71" t="s">
        <v>8</v>
      </c>
      <c r="B396" s="79" t="s">
        <v>548</v>
      </c>
      <c r="C396" s="106">
        <v>0</v>
      </c>
      <c r="D396" s="67">
        <v>12</v>
      </c>
      <c r="E396" s="67">
        <f t="shared" si="7"/>
        <v>0</v>
      </c>
    </row>
    <row r="397" spans="1:5" ht="12.95" customHeight="1">
      <c r="A397" s="71" t="s">
        <v>8</v>
      </c>
      <c r="B397" s="79" t="s">
        <v>547</v>
      </c>
      <c r="C397" s="106">
        <v>0</v>
      </c>
      <c r="D397" s="67">
        <v>12</v>
      </c>
      <c r="E397" s="67">
        <f t="shared" si="7"/>
        <v>0</v>
      </c>
    </row>
    <row r="398" spans="1:5" ht="12.95" customHeight="1">
      <c r="A398" s="71" t="s">
        <v>8</v>
      </c>
      <c r="B398" s="79" t="s">
        <v>546</v>
      </c>
      <c r="C398" s="106">
        <v>0</v>
      </c>
      <c r="D398" s="67">
        <v>12</v>
      </c>
      <c r="E398" s="67">
        <f t="shared" si="7"/>
        <v>0</v>
      </c>
    </row>
    <row r="399" spans="1:5" ht="12.95" customHeight="1">
      <c r="A399" s="70" t="s">
        <v>6</v>
      </c>
      <c r="B399" s="78" t="s">
        <v>441</v>
      </c>
      <c r="C399" s="106">
        <v>0</v>
      </c>
      <c r="D399" s="53">
        <v>14</v>
      </c>
      <c r="E399" s="53">
        <f t="shared" si="7"/>
        <v>0</v>
      </c>
    </row>
    <row r="400" spans="1:5" ht="12.95" customHeight="1">
      <c r="A400" s="70" t="s">
        <v>6</v>
      </c>
      <c r="B400" s="78" t="s">
        <v>386</v>
      </c>
      <c r="C400" s="106">
        <v>0</v>
      </c>
      <c r="D400" s="53">
        <v>14</v>
      </c>
      <c r="E400" s="53">
        <f t="shared" si="7"/>
        <v>0</v>
      </c>
    </row>
    <row r="401" spans="1:5" ht="12.95" customHeight="1">
      <c r="A401" s="70" t="s">
        <v>6</v>
      </c>
      <c r="B401" s="78" t="s">
        <v>442</v>
      </c>
      <c r="C401" s="106">
        <v>0</v>
      </c>
      <c r="D401" s="53">
        <v>14</v>
      </c>
      <c r="E401" s="53">
        <f t="shared" si="7"/>
        <v>0</v>
      </c>
    </row>
    <row r="402" spans="1:5" ht="12.95" customHeight="1">
      <c r="A402" s="70" t="s">
        <v>6</v>
      </c>
      <c r="B402" s="78" t="s">
        <v>654</v>
      </c>
      <c r="C402" s="106">
        <v>0</v>
      </c>
      <c r="D402" s="53">
        <v>14</v>
      </c>
      <c r="E402" s="53">
        <f t="shared" si="7"/>
        <v>0</v>
      </c>
    </row>
    <row r="403" spans="1:5" ht="12.95" customHeight="1">
      <c r="A403" s="70" t="s">
        <v>6</v>
      </c>
      <c r="B403" s="79" t="s">
        <v>485</v>
      </c>
      <c r="C403" s="106">
        <v>0</v>
      </c>
      <c r="D403" s="67">
        <v>14</v>
      </c>
      <c r="E403" s="67">
        <f t="shared" si="7"/>
        <v>0</v>
      </c>
    </row>
    <row r="404" spans="1:5" ht="12.95" customHeight="1">
      <c r="A404" s="70" t="s">
        <v>6</v>
      </c>
      <c r="B404" s="77" t="s">
        <v>357</v>
      </c>
      <c r="C404" s="106">
        <v>0</v>
      </c>
      <c r="D404" s="67">
        <v>16</v>
      </c>
      <c r="E404" s="67">
        <f t="shared" si="7"/>
        <v>0</v>
      </c>
    </row>
    <row r="405" spans="1:5" ht="12.95" customHeight="1">
      <c r="A405" s="70" t="s">
        <v>6</v>
      </c>
      <c r="B405" s="77" t="s">
        <v>324</v>
      </c>
      <c r="C405" s="106">
        <v>0</v>
      </c>
      <c r="D405" s="67">
        <v>12</v>
      </c>
      <c r="E405" s="67">
        <f t="shared" si="7"/>
        <v>0</v>
      </c>
    </row>
    <row r="406" spans="1:5" ht="12.95" customHeight="1">
      <c r="A406" s="70" t="s">
        <v>6</v>
      </c>
      <c r="B406" s="77" t="s">
        <v>325</v>
      </c>
      <c r="C406" s="106">
        <v>0</v>
      </c>
      <c r="D406" s="67">
        <v>12</v>
      </c>
      <c r="E406" s="67">
        <f t="shared" si="7"/>
        <v>0</v>
      </c>
    </row>
    <row r="407" spans="1:5" ht="12.95" customHeight="1">
      <c r="A407" s="70" t="s">
        <v>6</v>
      </c>
      <c r="B407" s="134" t="s">
        <v>649</v>
      </c>
      <c r="C407" s="106">
        <v>0</v>
      </c>
      <c r="D407" s="131">
        <v>14</v>
      </c>
      <c r="E407" s="131">
        <f t="shared" si="7"/>
        <v>0</v>
      </c>
    </row>
    <row r="408" spans="1:5" ht="12.95" customHeight="1">
      <c r="A408" s="69" t="s">
        <v>4</v>
      </c>
      <c r="B408" s="77" t="s">
        <v>545</v>
      </c>
      <c r="C408" s="106">
        <v>0</v>
      </c>
      <c r="D408" s="67">
        <v>18</v>
      </c>
      <c r="E408" s="67">
        <f t="shared" si="7"/>
        <v>0</v>
      </c>
    </row>
    <row r="409" spans="1:5" ht="12.95" customHeight="1">
      <c r="A409" s="69" t="s">
        <v>4</v>
      </c>
      <c r="B409" s="77" t="s">
        <v>544</v>
      </c>
      <c r="C409" s="106">
        <v>0</v>
      </c>
      <c r="D409" s="67">
        <v>26</v>
      </c>
      <c r="E409" s="67">
        <f t="shared" si="7"/>
        <v>0</v>
      </c>
    </row>
    <row r="410" spans="1:5" ht="12.95" customHeight="1">
      <c r="A410" s="69" t="s">
        <v>4</v>
      </c>
      <c r="B410" s="77" t="s">
        <v>543</v>
      </c>
      <c r="C410" s="106">
        <v>0</v>
      </c>
      <c r="D410" s="67">
        <v>18</v>
      </c>
      <c r="E410" s="67">
        <f t="shared" si="7"/>
        <v>0</v>
      </c>
    </row>
    <row r="411" spans="1:5" ht="12.95" customHeight="1">
      <c r="A411" s="69" t="s">
        <v>4</v>
      </c>
      <c r="B411" s="77" t="s">
        <v>443</v>
      </c>
      <c r="C411" s="106">
        <v>0</v>
      </c>
      <c r="D411" s="67">
        <v>28</v>
      </c>
      <c r="E411" s="67">
        <f t="shared" si="7"/>
        <v>0</v>
      </c>
    </row>
    <row r="412" spans="1:5" ht="12.95" customHeight="1">
      <c r="A412" s="71" t="s">
        <v>8</v>
      </c>
      <c r="B412" s="79" t="s">
        <v>486</v>
      </c>
      <c r="C412" s="106">
        <v>0</v>
      </c>
      <c r="D412" s="67">
        <v>12</v>
      </c>
      <c r="E412" s="67">
        <f t="shared" si="7"/>
        <v>0</v>
      </c>
    </row>
    <row r="413" spans="1:5" ht="12.95" customHeight="1">
      <c r="A413" s="69" t="s">
        <v>4</v>
      </c>
      <c r="B413" s="77" t="s">
        <v>99</v>
      </c>
      <c r="C413" s="106">
        <v>0</v>
      </c>
      <c r="D413" s="67">
        <v>22</v>
      </c>
      <c r="E413" s="67">
        <f t="shared" si="7"/>
        <v>0</v>
      </c>
    </row>
    <row r="414" spans="1:5" ht="12.95" customHeight="1">
      <c r="A414" s="70" t="s">
        <v>6</v>
      </c>
      <c r="B414" s="77" t="s">
        <v>326</v>
      </c>
      <c r="C414" s="106">
        <v>0</v>
      </c>
      <c r="D414" s="67">
        <v>20</v>
      </c>
      <c r="E414" s="67">
        <f t="shared" si="7"/>
        <v>0</v>
      </c>
    </row>
    <row r="415" spans="1:5" ht="12.95" customHeight="1">
      <c r="A415" s="70" t="s">
        <v>6</v>
      </c>
      <c r="B415" s="77" t="s">
        <v>100</v>
      </c>
      <c r="C415" s="106">
        <v>0</v>
      </c>
      <c r="D415" s="67">
        <v>18</v>
      </c>
      <c r="E415" s="67">
        <f t="shared" si="7"/>
        <v>0</v>
      </c>
    </row>
    <row r="416" spans="1:5" ht="12.95" customHeight="1">
      <c r="A416" s="70" t="s">
        <v>6</v>
      </c>
      <c r="B416" s="77" t="s">
        <v>374</v>
      </c>
      <c r="C416" s="106">
        <v>0</v>
      </c>
      <c r="D416" s="67">
        <v>24</v>
      </c>
      <c r="E416" s="67">
        <f t="shared" si="7"/>
        <v>0</v>
      </c>
    </row>
    <row r="417" spans="1:5" ht="12.95" customHeight="1">
      <c r="A417" s="69" t="s">
        <v>4</v>
      </c>
      <c r="B417" s="79" t="s">
        <v>655</v>
      </c>
      <c r="C417" s="106">
        <v>0</v>
      </c>
      <c r="D417" s="67">
        <v>12</v>
      </c>
      <c r="E417" s="67">
        <f t="shared" si="7"/>
        <v>0</v>
      </c>
    </row>
    <row r="418" spans="1:5" ht="12.95" customHeight="1">
      <c r="A418" s="70" t="s">
        <v>6</v>
      </c>
      <c r="B418" s="77" t="s">
        <v>101</v>
      </c>
      <c r="C418" s="106">
        <v>0</v>
      </c>
      <c r="D418" s="67">
        <v>18</v>
      </c>
      <c r="E418" s="67">
        <f t="shared" si="7"/>
        <v>0</v>
      </c>
    </row>
    <row r="419" spans="1:5" ht="12.95" customHeight="1">
      <c r="A419" s="70" t="s">
        <v>6</v>
      </c>
      <c r="B419" s="77" t="s">
        <v>542</v>
      </c>
      <c r="C419" s="106">
        <v>0</v>
      </c>
      <c r="D419" s="67">
        <v>20</v>
      </c>
      <c r="E419" s="67">
        <f t="shared" si="7"/>
        <v>0</v>
      </c>
    </row>
    <row r="420" spans="1:5" ht="12.95" customHeight="1">
      <c r="A420" s="70" t="s">
        <v>6</v>
      </c>
      <c r="B420" s="77" t="s">
        <v>541</v>
      </c>
      <c r="C420" s="106">
        <v>0</v>
      </c>
      <c r="D420" s="67">
        <v>16</v>
      </c>
      <c r="E420" s="67">
        <f t="shared" si="7"/>
        <v>0</v>
      </c>
    </row>
    <row r="421" spans="1:5" ht="12.95" customHeight="1">
      <c r="A421" s="70" t="s">
        <v>6</v>
      </c>
      <c r="B421" s="77" t="s">
        <v>259</v>
      </c>
      <c r="C421" s="106">
        <v>0</v>
      </c>
      <c r="D421" s="67">
        <v>20</v>
      </c>
      <c r="E421" s="67">
        <f t="shared" si="7"/>
        <v>0</v>
      </c>
    </row>
    <row r="422" spans="1:5" ht="12.95" customHeight="1">
      <c r="A422" s="70" t="s">
        <v>6</v>
      </c>
      <c r="B422" s="77" t="s">
        <v>172</v>
      </c>
      <c r="C422" s="106">
        <v>0</v>
      </c>
      <c r="D422" s="67">
        <v>18</v>
      </c>
      <c r="E422" s="67">
        <f t="shared" si="7"/>
        <v>0</v>
      </c>
    </row>
    <row r="423" spans="1:5" ht="12.95" customHeight="1">
      <c r="A423" s="70" t="s">
        <v>6</v>
      </c>
      <c r="B423" s="77" t="s">
        <v>409</v>
      </c>
      <c r="C423" s="106">
        <v>0</v>
      </c>
      <c r="D423" s="67">
        <v>16</v>
      </c>
      <c r="E423" s="67">
        <f t="shared" si="7"/>
        <v>0</v>
      </c>
    </row>
    <row r="424" spans="1:5" ht="12.95" customHeight="1">
      <c r="A424" s="71" t="s">
        <v>8</v>
      </c>
      <c r="B424" s="77" t="s">
        <v>102</v>
      </c>
      <c r="C424" s="106">
        <v>0</v>
      </c>
      <c r="D424" s="67">
        <v>22</v>
      </c>
      <c r="E424" s="67">
        <f t="shared" si="7"/>
        <v>0</v>
      </c>
    </row>
    <row r="425" spans="1:5" ht="12.95" customHeight="1">
      <c r="A425" s="70" t="s">
        <v>6</v>
      </c>
      <c r="B425" s="77" t="s">
        <v>551</v>
      </c>
      <c r="C425" s="106">
        <v>0</v>
      </c>
      <c r="D425" s="67">
        <v>18</v>
      </c>
      <c r="E425" s="67">
        <f t="shared" si="7"/>
        <v>0</v>
      </c>
    </row>
    <row r="426" spans="1:5" ht="12.95" customHeight="1">
      <c r="A426" s="70" t="s">
        <v>6</v>
      </c>
      <c r="B426" s="77" t="s">
        <v>552</v>
      </c>
      <c r="C426" s="106">
        <v>0</v>
      </c>
      <c r="D426" s="67">
        <v>14</v>
      </c>
      <c r="E426" s="67">
        <f t="shared" si="7"/>
        <v>0</v>
      </c>
    </row>
    <row r="427" spans="1:5" ht="12.95" customHeight="1">
      <c r="A427" s="70" t="s">
        <v>6</v>
      </c>
      <c r="B427" s="77" t="s">
        <v>103</v>
      </c>
      <c r="C427" s="106">
        <v>0</v>
      </c>
      <c r="D427" s="67">
        <v>16</v>
      </c>
      <c r="E427" s="67">
        <f t="shared" si="7"/>
        <v>0</v>
      </c>
    </row>
    <row r="428" spans="1:5" ht="12.95" customHeight="1">
      <c r="A428" s="70" t="s">
        <v>6</v>
      </c>
      <c r="B428" s="77" t="s">
        <v>553</v>
      </c>
      <c r="C428" s="106">
        <v>0</v>
      </c>
      <c r="D428" s="67">
        <v>14</v>
      </c>
      <c r="E428" s="67">
        <f t="shared" si="7"/>
        <v>0</v>
      </c>
    </row>
    <row r="429" spans="1:5" ht="12.95" customHeight="1">
      <c r="A429" s="70" t="s">
        <v>6</v>
      </c>
      <c r="B429" s="77" t="s">
        <v>554</v>
      </c>
      <c r="C429" s="106">
        <v>0</v>
      </c>
      <c r="D429" s="67">
        <v>16</v>
      </c>
      <c r="E429" s="67">
        <f t="shared" si="7"/>
        <v>0</v>
      </c>
    </row>
    <row r="430" spans="1:5" ht="12.95" customHeight="1">
      <c r="A430" s="69" t="s">
        <v>4</v>
      </c>
      <c r="B430" s="77" t="s">
        <v>358</v>
      </c>
      <c r="C430" s="106">
        <v>0</v>
      </c>
      <c r="D430" s="67">
        <v>36</v>
      </c>
      <c r="E430" s="67">
        <f t="shared" si="7"/>
        <v>0</v>
      </c>
    </row>
    <row r="431" spans="1:5" ht="12.95" customHeight="1">
      <c r="A431" s="71" t="s">
        <v>8</v>
      </c>
      <c r="B431" s="77" t="s">
        <v>353</v>
      </c>
      <c r="C431" s="106">
        <v>0</v>
      </c>
      <c r="D431" s="67">
        <v>18</v>
      </c>
      <c r="E431" s="67">
        <f t="shared" si="7"/>
        <v>0</v>
      </c>
    </row>
    <row r="432" spans="1:5" ht="12.95" customHeight="1">
      <c r="A432" s="71" t="s">
        <v>4</v>
      </c>
      <c r="B432" s="77" t="s">
        <v>444</v>
      </c>
      <c r="C432" s="106">
        <v>0</v>
      </c>
      <c r="D432" s="67">
        <v>16</v>
      </c>
      <c r="E432" s="67">
        <f t="shared" si="7"/>
        <v>0</v>
      </c>
    </row>
    <row r="433" spans="1:5" ht="12.95" customHeight="1">
      <c r="A433" s="71" t="s">
        <v>8</v>
      </c>
      <c r="B433" s="77" t="s">
        <v>555</v>
      </c>
      <c r="C433" s="106">
        <v>0</v>
      </c>
      <c r="D433" s="67">
        <v>18</v>
      </c>
      <c r="E433" s="67">
        <f t="shared" si="7"/>
        <v>0</v>
      </c>
    </row>
    <row r="434" spans="1:5" ht="12.95" customHeight="1">
      <c r="A434" s="70" t="s">
        <v>6</v>
      </c>
      <c r="B434" s="77" t="s">
        <v>327</v>
      </c>
      <c r="C434" s="106">
        <v>0</v>
      </c>
      <c r="D434" s="67">
        <v>20</v>
      </c>
      <c r="E434" s="67">
        <f t="shared" si="7"/>
        <v>0</v>
      </c>
    </row>
    <row r="435" spans="1:5" ht="12.95" customHeight="1">
      <c r="A435" s="70" t="s">
        <v>6</v>
      </c>
      <c r="B435" s="77" t="s">
        <v>355</v>
      </c>
      <c r="C435" s="106">
        <v>0</v>
      </c>
      <c r="D435" s="67">
        <v>28</v>
      </c>
      <c r="E435" s="67">
        <f t="shared" si="7"/>
        <v>0</v>
      </c>
    </row>
    <row r="436" spans="1:5" ht="12.95" customHeight="1">
      <c r="A436" s="70" t="s">
        <v>6</v>
      </c>
      <c r="B436" s="77" t="s">
        <v>387</v>
      </c>
      <c r="C436" s="106">
        <v>0</v>
      </c>
      <c r="D436" s="67">
        <v>20</v>
      </c>
      <c r="E436" s="67">
        <f t="shared" si="7"/>
        <v>0</v>
      </c>
    </row>
    <row r="437" spans="1:5" ht="12.95" customHeight="1">
      <c r="A437" s="73" t="s">
        <v>12</v>
      </c>
      <c r="B437" s="77" t="s">
        <v>556</v>
      </c>
      <c r="C437" s="106">
        <v>0</v>
      </c>
      <c r="D437" s="67">
        <v>12</v>
      </c>
      <c r="E437" s="67">
        <f t="shared" si="7"/>
        <v>0</v>
      </c>
    </row>
    <row r="438" spans="1:5" ht="12.95" customHeight="1">
      <c r="A438" s="70" t="s">
        <v>6</v>
      </c>
      <c r="B438" s="77" t="s">
        <v>147</v>
      </c>
      <c r="C438" s="106">
        <v>0</v>
      </c>
      <c r="D438" s="67">
        <v>20</v>
      </c>
      <c r="E438" s="67">
        <f t="shared" si="7"/>
        <v>0</v>
      </c>
    </row>
    <row r="439" spans="1:5" ht="12.95" customHeight="1">
      <c r="A439" s="69" t="s">
        <v>4</v>
      </c>
      <c r="B439" s="77" t="s">
        <v>260</v>
      </c>
      <c r="C439" s="106">
        <v>0</v>
      </c>
      <c r="D439" s="67">
        <v>20</v>
      </c>
      <c r="E439" s="67">
        <f t="shared" si="7"/>
        <v>0</v>
      </c>
    </row>
    <row r="440" spans="1:5" ht="12.95" customHeight="1">
      <c r="A440" s="70" t="s">
        <v>6</v>
      </c>
      <c r="B440" s="77" t="s">
        <v>557</v>
      </c>
      <c r="C440" s="106">
        <v>0</v>
      </c>
      <c r="D440" s="67">
        <v>18</v>
      </c>
      <c r="E440" s="67">
        <f t="shared" si="7"/>
        <v>0</v>
      </c>
    </row>
    <row r="441" spans="1:5" ht="12.95" customHeight="1">
      <c r="A441" s="70" t="s">
        <v>6</v>
      </c>
      <c r="B441" s="77" t="s">
        <v>261</v>
      </c>
      <c r="C441" s="106">
        <v>0</v>
      </c>
      <c r="D441" s="67">
        <v>14</v>
      </c>
      <c r="E441" s="67">
        <f t="shared" si="7"/>
        <v>0</v>
      </c>
    </row>
    <row r="442" spans="1:5" ht="12.95" customHeight="1">
      <c r="A442" s="72" t="s">
        <v>7</v>
      </c>
      <c r="B442" s="77" t="s">
        <v>558</v>
      </c>
      <c r="C442" s="106">
        <v>0</v>
      </c>
      <c r="D442" s="67">
        <v>20</v>
      </c>
      <c r="E442" s="67">
        <f t="shared" si="7"/>
        <v>0</v>
      </c>
    </row>
    <row r="443" spans="1:5" ht="12.95" customHeight="1">
      <c r="A443" s="71" t="s">
        <v>8</v>
      </c>
      <c r="B443" s="77" t="s">
        <v>104</v>
      </c>
      <c r="C443" s="106">
        <v>0</v>
      </c>
      <c r="D443" s="67">
        <v>18</v>
      </c>
      <c r="E443" s="67">
        <f t="shared" si="7"/>
        <v>0</v>
      </c>
    </row>
    <row r="444" spans="1:5" ht="12.95" customHeight="1">
      <c r="A444" s="69" t="s">
        <v>4</v>
      </c>
      <c r="B444" s="77" t="s">
        <v>105</v>
      </c>
      <c r="C444" s="106">
        <v>0</v>
      </c>
      <c r="D444" s="67">
        <v>18</v>
      </c>
      <c r="E444" s="67">
        <f t="shared" si="7"/>
        <v>0</v>
      </c>
    </row>
    <row r="445" spans="1:5" ht="12.95" customHeight="1">
      <c r="A445" s="73" t="s">
        <v>12</v>
      </c>
      <c r="B445" s="77" t="s">
        <v>559</v>
      </c>
      <c r="C445" s="106">
        <v>0</v>
      </c>
      <c r="D445" s="67">
        <v>18</v>
      </c>
      <c r="E445" s="67">
        <f t="shared" si="7"/>
        <v>0</v>
      </c>
    </row>
    <row r="446" spans="1:5" ht="12.95" customHeight="1">
      <c r="A446" s="70" t="s">
        <v>6</v>
      </c>
      <c r="B446" s="77" t="s">
        <v>262</v>
      </c>
      <c r="C446" s="106">
        <v>0</v>
      </c>
      <c r="D446" s="67">
        <v>18</v>
      </c>
      <c r="E446" s="67">
        <f t="shared" si="7"/>
        <v>0</v>
      </c>
    </row>
    <row r="447" spans="1:5" ht="12.95" customHeight="1">
      <c r="A447" s="73" t="s">
        <v>12</v>
      </c>
      <c r="B447" s="77" t="s">
        <v>106</v>
      </c>
      <c r="C447" s="106">
        <v>0</v>
      </c>
      <c r="D447" s="67">
        <v>16</v>
      </c>
      <c r="E447" s="67">
        <f t="shared" si="7"/>
        <v>0</v>
      </c>
    </row>
    <row r="448" spans="1:5" ht="12.95" customHeight="1">
      <c r="A448" s="70" t="s">
        <v>6</v>
      </c>
      <c r="B448" s="77" t="s">
        <v>263</v>
      </c>
      <c r="C448" s="106">
        <v>0</v>
      </c>
      <c r="D448" s="67">
        <v>16</v>
      </c>
      <c r="E448" s="67">
        <f t="shared" si="7"/>
        <v>0</v>
      </c>
    </row>
    <row r="449" spans="1:5" ht="12.95" customHeight="1">
      <c r="A449" s="70" t="s">
        <v>6</v>
      </c>
      <c r="B449" s="77" t="s">
        <v>107</v>
      </c>
      <c r="C449" s="106">
        <v>0</v>
      </c>
      <c r="D449" s="67">
        <v>16</v>
      </c>
      <c r="E449" s="67">
        <f t="shared" si="7"/>
        <v>0</v>
      </c>
    </row>
    <row r="450" spans="1:5" ht="12.95" customHeight="1">
      <c r="A450" s="69" t="s">
        <v>4</v>
      </c>
      <c r="B450" s="77" t="s">
        <v>108</v>
      </c>
      <c r="C450" s="106">
        <v>0</v>
      </c>
      <c r="D450" s="67">
        <v>20</v>
      </c>
      <c r="E450" s="67">
        <f t="shared" si="7"/>
        <v>0</v>
      </c>
    </row>
    <row r="451" spans="1:5" ht="12.95" customHeight="1">
      <c r="A451" s="70" t="s">
        <v>6</v>
      </c>
      <c r="B451" s="134" t="s">
        <v>615</v>
      </c>
      <c r="C451" s="106">
        <v>0</v>
      </c>
      <c r="D451" s="131">
        <v>24</v>
      </c>
      <c r="E451" s="131">
        <f t="shared" si="7"/>
        <v>0</v>
      </c>
    </row>
    <row r="452" spans="1:5" ht="12.95" customHeight="1">
      <c r="A452" s="70" t="s">
        <v>6</v>
      </c>
      <c r="B452" s="79" t="s">
        <v>410</v>
      </c>
      <c r="C452" s="106">
        <v>0</v>
      </c>
      <c r="D452" s="67">
        <v>18</v>
      </c>
      <c r="E452" s="67">
        <f t="shared" si="7"/>
        <v>0</v>
      </c>
    </row>
    <row r="453" spans="1:5" ht="12.95" customHeight="1">
      <c r="A453" s="69" t="s">
        <v>4</v>
      </c>
      <c r="B453" s="77" t="s">
        <v>560</v>
      </c>
      <c r="C453" s="106">
        <v>0</v>
      </c>
      <c r="D453" s="67">
        <v>18</v>
      </c>
      <c r="E453" s="67">
        <f t="shared" si="7"/>
        <v>0</v>
      </c>
    </row>
    <row r="454" spans="1:5" ht="12.95" customHeight="1">
      <c r="A454" s="70" t="s">
        <v>6</v>
      </c>
      <c r="B454" s="77" t="s">
        <v>561</v>
      </c>
      <c r="C454" s="106">
        <v>0</v>
      </c>
      <c r="D454" s="67">
        <v>22</v>
      </c>
      <c r="E454" s="67">
        <f t="shared" si="7"/>
        <v>0</v>
      </c>
    </row>
    <row r="455" spans="1:5" ht="12.95" customHeight="1">
      <c r="A455" s="69" t="s">
        <v>4</v>
      </c>
      <c r="B455" s="79" t="s">
        <v>411</v>
      </c>
      <c r="C455" s="106">
        <v>0</v>
      </c>
      <c r="D455" s="67">
        <v>24</v>
      </c>
      <c r="E455" s="67">
        <f t="shared" ref="E455:E518" si="8">C455*D455</f>
        <v>0</v>
      </c>
    </row>
    <row r="456" spans="1:5" ht="12.95" customHeight="1">
      <c r="A456" s="69" t="s">
        <v>4</v>
      </c>
      <c r="B456" s="77" t="s">
        <v>264</v>
      </c>
      <c r="C456" s="106">
        <v>0</v>
      </c>
      <c r="D456" s="67">
        <v>28</v>
      </c>
      <c r="E456" s="67">
        <f t="shared" si="8"/>
        <v>0</v>
      </c>
    </row>
    <row r="457" spans="1:5" ht="12.95" customHeight="1">
      <c r="A457" s="69" t="s">
        <v>4</v>
      </c>
      <c r="B457" s="77" t="s">
        <v>265</v>
      </c>
      <c r="C457" s="106">
        <v>0</v>
      </c>
      <c r="D457" s="67">
        <v>18</v>
      </c>
      <c r="E457" s="67">
        <f t="shared" si="8"/>
        <v>0</v>
      </c>
    </row>
    <row r="458" spans="1:5" ht="12.95" customHeight="1">
      <c r="A458" s="71" t="s">
        <v>8</v>
      </c>
      <c r="B458" s="79" t="s">
        <v>412</v>
      </c>
      <c r="C458" s="106">
        <v>0</v>
      </c>
      <c r="D458" s="67">
        <v>14</v>
      </c>
      <c r="E458" s="67">
        <f t="shared" si="8"/>
        <v>0</v>
      </c>
    </row>
    <row r="459" spans="1:5" ht="12.95" customHeight="1">
      <c r="A459" s="73" t="s">
        <v>12</v>
      </c>
      <c r="B459" s="128" t="s">
        <v>382</v>
      </c>
      <c r="C459" s="106">
        <v>0</v>
      </c>
      <c r="D459" s="53">
        <v>16</v>
      </c>
      <c r="E459" s="53">
        <f t="shared" si="8"/>
        <v>0</v>
      </c>
    </row>
    <row r="460" spans="1:5" ht="12.95" customHeight="1">
      <c r="A460" s="70" t="s">
        <v>6</v>
      </c>
      <c r="B460" s="77" t="s">
        <v>266</v>
      </c>
      <c r="C460" s="106">
        <v>0</v>
      </c>
      <c r="D460" s="67">
        <v>18</v>
      </c>
      <c r="E460" s="67">
        <f t="shared" si="8"/>
        <v>0</v>
      </c>
    </row>
    <row r="461" spans="1:5" ht="12.95" customHeight="1">
      <c r="A461" s="73" t="s">
        <v>12</v>
      </c>
      <c r="B461" s="128" t="s">
        <v>383</v>
      </c>
      <c r="C461" s="106">
        <v>0</v>
      </c>
      <c r="D461" s="53">
        <v>16</v>
      </c>
      <c r="E461" s="53">
        <f t="shared" si="8"/>
        <v>0</v>
      </c>
    </row>
    <row r="462" spans="1:5" ht="12.95" customHeight="1">
      <c r="A462" s="73" t="s">
        <v>12</v>
      </c>
      <c r="B462" s="128" t="s">
        <v>562</v>
      </c>
      <c r="C462" s="106">
        <v>0</v>
      </c>
      <c r="D462" s="53">
        <v>24</v>
      </c>
      <c r="E462" s="53">
        <f t="shared" si="8"/>
        <v>0</v>
      </c>
    </row>
    <row r="463" spans="1:5" ht="12.75" customHeight="1">
      <c r="A463" s="70" t="s">
        <v>6</v>
      </c>
      <c r="B463" s="77" t="s">
        <v>267</v>
      </c>
      <c r="C463" s="106">
        <v>0</v>
      </c>
      <c r="D463" s="67">
        <v>24</v>
      </c>
      <c r="E463" s="67">
        <f t="shared" si="8"/>
        <v>0</v>
      </c>
    </row>
    <row r="464" spans="1:5" ht="12.95" customHeight="1">
      <c r="A464" s="73" t="s">
        <v>12</v>
      </c>
      <c r="B464" s="79" t="s">
        <v>413</v>
      </c>
      <c r="C464" s="106">
        <v>0</v>
      </c>
      <c r="D464" s="67">
        <v>24</v>
      </c>
      <c r="E464" s="67">
        <f t="shared" si="8"/>
        <v>0</v>
      </c>
    </row>
    <row r="465" spans="1:5" ht="12.95" customHeight="1">
      <c r="A465" s="70" t="s">
        <v>6</v>
      </c>
      <c r="B465" s="133" t="s">
        <v>641</v>
      </c>
      <c r="C465" s="106">
        <v>0</v>
      </c>
      <c r="D465" s="131">
        <v>48</v>
      </c>
      <c r="E465" s="131">
        <f t="shared" si="8"/>
        <v>0</v>
      </c>
    </row>
    <row r="466" spans="1:5" ht="12.95" customHeight="1">
      <c r="A466" s="70" t="s">
        <v>6</v>
      </c>
      <c r="B466" s="77" t="s">
        <v>342</v>
      </c>
      <c r="C466" s="106">
        <v>0</v>
      </c>
      <c r="D466" s="67">
        <v>38</v>
      </c>
      <c r="E466" s="67">
        <f t="shared" si="8"/>
        <v>0</v>
      </c>
    </row>
    <row r="467" spans="1:5" ht="12.95" customHeight="1">
      <c r="A467" s="73" t="s">
        <v>12</v>
      </c>
      <c r="B467" s="133" t="s">
        <v>634</v>
      </c>
      <c r="C467" s="106">
        <v>0</v>
      </c>
      <c r="D467" s="131">
        <v>36</v>
      </c>
      <c r="E467" s="131">
        <f t="shared" si="8"/>
        <v>0</v>
      </c>
    </row>
    <row r="468" spans="1:5" ht="12.95" customHeight="1">
      <c r="A468" s="70" t="s">
        <v>6</v>
      </c>
      <c r="B468" s="77" t="s">
        <v>268</v>
      </c>
      <c r="C468" s="106">
        <v>0</v>
      </c>
      <c r="D468" s="67">
        <v>42</v>
      </c>
      <c r="E468" s="67">
        <f t="shared" si="8"/>
        <v>0</v>
      </c>
    </row>
    <row r="469" spans="1:5" ht="12.95" customHeight="1">
      <c r="A469" s="70" t="s">
        <v>6</v>
      </c>
      <c r="B469" s="77" t="s">
        <v>375</v>
      </c>
      <c r="C469" s="106">
        <v>0</v>
      </c>
      <c r="D469" s="67">
        <v>38</v>
      </c>
      <c r="E469" s="67">
        <f t="shared" si="8"/>
        <v>0</v>
      </c>
    </row>
    <row r="470" spans="1:5" ht="12.95" customHeight="1">
      <c r="A470" s="70" t="s">
        <v>6</v>
      </c>
      <c r="B470" s="77" t="s">
        <v>269</v>
      </c>
      <c r="C470" s="106">
        <v>0</v>
      </c>
      <c r="D470" s="67">
        <v>60</v>
      </c>
      <c r="E470" s="67">
        <f t="shared" si="8"/>
        <v>0</v>
      </c>
    </row>
    <row r="471" spans="1:5" ht="12.95" customHeight="1">
      <c r="A471" s="73" t="s">
        <v>12</v>
      </c>
      <c r="B471" s="77" t="s">
        <v>270</v>
      </c>
      <c r="C471" s="106">
        <v>0</v>
      </c>
      <c r="D471" s="67">
        <v>42</v>
      </c>
      <c r="E471" s="67">
        <f t="shared" si="8"/>
        <v>0</v>
      </c>
    </row>
    <row r="472" spans="1:5" ht="12.95" customHeight="1">
      <c r="A472" s="73" t="s">
        <v>12</v>
      </c>
      <c r="B472" s="133" t="s">
        <v>563</v>
      </c>
      <c r="C472" s="106">
        <v>0</v>
      </c>
      <c r="D472" s="131">
        <v>38</v>
      </c>
      <c r="E472" s="131">
        <f t="shared" si="8"/>
        <v>0</v>
      </c>
    </row>
    <row r="473" spans="1:5" ht="12.95" customHeight="1">
      <c r="A473" s="73" t="s">
        <v>12</v>
      </c>
      <c r="B473" s="133" t="s">
        <v>643</v>
      </c>
      <c r="C473" s="106">
        <v>0</v>
      </c>
      <c r="D473" s="131">
        <v>60</v>
      </c>
      <c r="E473" s="131">
        <f t="shared" si="8"/>
        <v>0</v>
      </c>
    </row>
    <row r="474" spans="1:5" ht="12.95" customHeight="1">
      <c r="A474" s="70" t="s">
        <v>6</v>
      </c>
      <c r="B474" s="77" t="s">
        <v>564</v>
      </c>
      <c r="C474" s="106">
        <v>0</v>
      </c>
      <c r="D474" s="67">
        <v>28</v>
      </c>
      <c r="E474" s="67">
        <f t="shared" si="8"/>
        <v>0</v>
      </c>
    </row>
    <row r="475" spans="1:5" ht="12.95" customHeight="1">
      <c r="A475" s="70" t="s">
        <v>6</v>
      </c>
      <c r="B475" s="77" t="s">
        <v>371</v>
      </c>
      <c r="C475" s="106">
        <v>0</v>
      </c>
      <c r="D475" s="67">
        <v>60</v>
      </c>
      <c r="E475" s="67">
        <f t="shared" si="8"/>
        <v>0</v>
      </c>
    </row>
    <row r="476" spans="1:5" ht="12.95" customHeight="1">
      <c r="A476" s="73" t="s">
        <v>12</v>
      </c>
      <c r="B476" s="133" t="s">
        <v>633</v>
      </c>
      <c r="C476" s="106">
        <v>0</v>
      </c>
      <c r="D476" s="131">
        <v>28</v>
      </c>
      <c r="E476" s="131">
        <f t="shared" si="8"/>
        <v>0</v>
      </c>
    </row>
    <row r="477" spans="1:5" ht="12.95" customHeight="1">
      <c r="A477" s="73" t="s">
        <v>12</v>
      </c>
      <c r="B477" s="133" t="s">
        <v>636</v>
      </c>
      <c r="C477" s="106">
        <v>0</v>
      </c>
      <c r="D477" s="131">
        <v>24</v>
      </c>
      <c r="E477" s="131">
        <f t="shared" si="8"/>
        <v>0</v>
      </c>
    </row>
    <row r="478" spans="1:5" ht="12.95" customHeight="1">
      <c r="A478" s="70" t="s">
        <v>6</v>
      </c>
      <c r="B478" s="77" t="s">
        <v>364</v>
      </c>
      <c r="C478" s="106">
        <v>0</v>
      </c>
      <c r="D478" s="67">
        <v>68</v>
      </c>
      <c r="E478" s="67">
        <f t="shared" si="8"/>
        <v>0</v>
      </c>
    </row>
    <row r="479" spans="1:5" ht="12.95" customHeight="1">
      <c r="A479" s="70" t="s">
        <v>6</v>
      </c>
      <c r="B479" s="77" t="s">
        <v>483</v>
      </c>
      <c r="C479" s="106">
        <v>0</v>
      </c>
      <c r="D479" s="67">
        <v>18</v>
      </c>
      <c r="E479" s="67">
        <f t="shared" si="8"/>
        <v>0</v>
      </c>
    </row>
    <row r="480" spans="1:5" ht="12.95" customHeight="1">
      <c r="A480" s="73" t="s">
        <v>12</v>
      </c>
      <c r="B480" s="133" t="s">
        <v>365</v>
      </c>
      <c r="C480" s="106">
        <v>0</v>
      </c>
      <c r="D480" s="131">
        <v>36</v>
      </c>
      <c r="E480" s="131">
        <f t="shared" si="8"/>
        <v>0</v>
      </c>
    </row>
    <row r="481" spans="1:5" ht="12.95" customHeight="1">
      <c r="A481" s="73" t="s">
        <v>12</v>
      </c>
      <c r="B481" s="77" t="s">
        <v>565</v>
      </c>
      <c r="C481" s="106">
        <v>0</v>
      </c>
      <c r="D481" s="67">
        <v>30</v>
      </c>
      <c r="E481" s="67">
        <f t="shared" si="8"/>
        <v>0</v>
      </c>
    </row>
    <row r="482" spans="1:5" ht="12.95" customHeight="1">
      <c r="A482" s="70" t="s">
        <v>6</v>
      </c>
      <c r="B482" s="77" t="s">
        <v>366</v>
      </c>
      <c r="C482" s="106">
        <v>0</v>
      </c>
      <c r="D482" s="67">
        <v>36</v>
      </c>
      <c r="E482" s="67">
        <f t="shared" si="8"/>
        <v>0</v>
      </c>
    </row>
    <row r="483" spans="1:5" ht="12.95" customHeight="1">
      <c r="A483" s="70" t="s">
        <v>6</v>
      </c>
      <c r="B483" s="77" t="s">
        <v>271</v>
      </c>
      <c r="C483" s="106">
        <v>0</v>
      </c>
      <c r="D483" s="67">
        <v>20</v>
      </c>
      <c r="E483" s="67">
        <f t="shared" si="8"/>
        <v>0</v>
      </c>
    </row>
    <row r="484" spans="1:5" ht="12.95" customHeight="1">
      <c r="A484" s="73" t="s">
        <v>12</v>
      </c>
      <c r="B484" s="133" t="s">
        <v>272</v>
      </c>
      <c r="C484" s="106">
        <v>0</v>
      </c>
      <c r="D484" s="131">
        <v>24</v>
      </c>
      <c r="E484" s="131">
        <f t="shared" si="8"/>
        <v>0</v>
      </c>
    </row>
    <row r="485" spans="1:5" ht="12.95" customHeight="1">
      <c r="A485" s="73" t="s">
        <v>12</v>
      </c>
      <c r="B485" s="133" t="s">
        <v>642</v>
      </c>
      <c r="C485" s="106">
        <v>0</v>
      </c>
      <c r="D485" s="131">
        <v>24</v>
      </c>
      <c r="E485" s="131">
        <f t="shared" si="8"/>
        <v>0</v>
      </c>
    </row>
    <row r="486" spans="1:5" ht="12.95" customHeight="1">
      <c r="A486" s="73" t="s">
        <v>12</v>
      </c>
      <c r="B486" s="133" t="s">
        <v>638</v>
      </c>
      <c r="C486" s="106">
        <v>0</v>
      </c>
      <c r="D486" s="131">
        <v>32</v>
      </c>
      <c r="E486" s="131">
        <f t="shared" si="8"/>
        <v>0</v>
      </c>
    </row>
    <row r="487" spans="1:5" ht="12.95" customHeight="1">
      <c r="A487" s="72" t="s">
        <v>7</v>
      </c>
      <c r="B487" s="133" t="s">
        <v>594</v>
      </c>
      <c r="C487" s="106">
        <v>0</v>
      </c>
      <c r="D487" s="131">
        <v>42</v>
      </c>
      <c r="E487" s="131">
        <f t="shared" si="8"/>
        <v>0</v>
      </c>
    </row>
    <row r="488" spans="1:5" ht="12.95" customHeight="1">
      <c r="A488" s="70" t="s">
        <v>6</v>
      </c>
      <c r="B488" s="77" t="s">
        <v>637</v>
      </c>
      <c r="C488" s="106">
        <v>0</v>
      </c>
      <c r="D488" s="67">
        <v>42</v>
      </c>
      <c r="E488" s="67">
        <f t="shared" si="8"/>
        <v>0</v>
      </c>
    </row>
    <row r="489" spans="1:5" ht="12.95" customHeight="1">
      <c r="A489" s="70" t="s">
        <v>6</v>
      </c>
      <c r="B489" s="77" t="s">
        <v>566</v>
      </c>
      <c r="C489" s="106">
        <v>0</v>
      </c>
      <c r="D489" s="67">
        <v>28</v>
      </c>
      <c r="E489" s="67">
        <f t="shared" si="8"/>
        <v>0</v>
      </c>
    </row>
    <row r="490" spans="1:5" ht="12.95" customHeight="1">
      <c r="A490" s="70" t="s">
        <v>6</v>
      </c>
      <c r="B490" s="129" t="s">
        <v>109</v>
      </c>
      <c r="C490" s="106">
        <v>0</v>
      </c>
      <c r="D490" s="67">
        <v>28</v>
      </c>
      <c r="E490" s="67">
        <f t="shared" si="8"/>
        <v>0</v>
      </c>
    </row>
    <row r="491" spans="1:5" ht="12.95" customHeight="1">
      <c r="A491" s="70" t="s">
        <v>6</v>
      </c>
      <c r="B491" s="129" t="s">
        <v>367</v>
      </c>
      <c r="C491" s="106">
        <v>0</v>
      </c>
      <c r="D491" s="67">
        <v>42</v>
      </c>
      <c r="E491" s="67">
        <f t="shared" si="8"/>
        <v>0</v>
      </c>
    </row>
    <row r="492" spans="1:5" ht="12.95" customHeight="1">
      <c r="A492" s="70" t="s">
        <v>6</v>
      </c>
      <c r="B492" s="129" t="s">
        <v>349</v>
      </c>
      <c r="C492" s="106">
        <v>0</v>
      </c>
      <c r="D492" s="67">
        <v>32</v>
      </c>
      <c r="E492" s="67">
        <f t="shared" si="8"/>
        <v>0</v>
      </c>
    </row>
    <row r="493" spans="1:5" ht="12.95" customHeight="1">
      <c r="A493" s="70" t="s">
        <v>6</v>
      </c>
      <c r="B493" s="129" t="s">
        <v>487</v>
      </c>
      <c r="C493" s="106">
        <v>0</v>
      </c>
      <c r="D493" s="67">
        <v>42</v>
      </c>
      <c r="E493" s="67">
        <f t="shared" si="8"/>
        <v>0</v>
      </c>
    </row>
    <row r="494" spans="1:5" ht="12.95" customHeight="1">
      <c r="A494" s="73" t="s">
        <v>12</v>
      </c>
      <c r="B494" s="130" t="s">
        <v>567</v>
      </c>
      <c r="C494" s="106">
        <v>0</v>
      </c>
      <c r="D494" s="131">
        <v>24</v>
      </c>
      <c r="E494" s="131">
        <f t="shared" si="8"/>
        <v>0</v>
      </c>
    </row>
    <row r="495" spans="1:5" ht="12.95" customHeight="1">
      <c r="A495" s="69" t="s">
        <v>4</v>
      </c>
      <c r="B495" s="129" t="s">
        <v>273</v>
      </c>
      <c r="C495" s="106">
        <v>0</v>
      </c>
      <c r="D495" s="67">
        <v>60</v>
      </c>
      <c r="E495" s="67">
        <f t="shared" si="8"/>
        <v>0</v>
      </c>
    </row>
    <row r="496" spans="1:5" ht="12.95" customHeight="1">
      <c r="A496" s="69" t="s">
        <v>4</v>
      </c>
      <c r="B496" s="129" t="s">
        <v>372</v>
      </c>
      <c r="C496" s="106">
        <v>0</v>
      </c>
      <c r="D496" s="67">
        <v>100</v>
      </c>
      <c r="E496" s="67">
        <f t="shared" si="8"/>
        <v>0</v>
      </c>
    </row>
    <row r="497" spans="1:5" ht="12.95" customHeight="1">
      <c r="A497" s="69" t="s">
        <v>4</v>
      </c>
      <c r="B497" s="129" t="s">
        <v>376</v>
      </c>
      <c r="C497" s="106">
        <v>0</v>
      </c>
      <c r="D497" s="67">
        <v>190</v>
      </c>
      <c r="E497" s="67">
        <f t="shared" si="8"/>
        <v>0</v>
      </c>
    </row>
    <row r="498" spans="1:5" ht="12.95" customHeight="1">
      <c r="A498" s="69" t="s">
        <v>4</v>
      </c>
      <c r="B498" s="129" t="s">
        <v>416</v>
      </c>
      <c r="C498" s="106">
        <v>0</v>
      </c>
      <c r="D498" s="67">
        <v>600</v>
      </c>
      <c r="E498" s="67">
        <f t="shared" si="8"/>
        <v>0</v>
      </c>
    </row>
    <row r="499" spans="1:5" ht="12.95" customHeight="1">
      <c r="A499" s="70" t="s">
        <v>6</v>
      </c>
      <c r="B499" s="129" t="s">
        <v>484</v>
      </c>
      <c r="C499" s="106">
        <v>0</v>
      </c>
      <c r="D499" s="67">
        <v>28</v>
      </c>
      <c r="E499" s="67">
        <f t="shared" si="8"/>
        <v>0</v>
      </c>
    </row>
    <row r="500" spans="1:5" ht="12.95" customHeight="1">
      <c r="A500" s="72" t="s">
        <v>7</v>
      </c>
      <c r="B500" s="129" t="s">
        <v>568</v>
      </c>
      <c r="C500" s="106">
        <v>0</v>
      </c>
      <c r="D500" s="67">
        <v>20</v>
      </c>
      <c r="E500" s="67">
        <f t="shared" si="8"/>
        <v>0</v>
      </c>
    </row>
    <row r="501" spans="1:5" ht="12.95" customHeight="1">
      <c r="A501" s="72" t="s">
        <v>7</v>
      </c>
      <c r="B501" s="129" t="s">
        <v>569</v>
      </c>
      <c r="C501" s="106">
        <v>0</v>
      </c>
      <c r="D501" s="67">
        <v>24</v>
      </c>
      <c r="E501" s="67">
        <f t="shared" si="8"/>
        <v>0</v>
      </c>
    </row>
    <row r="502" spans="1:5" ht="12.95" customHeight="1">
      <c r="A502" s="70" t="s">
        <v>6</v>
      </c>
      <c r="B502" s="130" t="s">
        <v>635</v>
      </c>
      <c r="C502" s="106">
        <v>0</v>
      </c>
      <c r="D502" s="131">
        <v>36</v>
      </c>
      <c r="E502" s="131">
        <f t="shared" si="8"/>
        <v>0</v>
      </c>
    </row>
    <row r="503" spans="1:5" ht="12.95" customHeight="1">
      <c r="A503" s="73" t="s">
        <v>12</v>
      </c>
      <c r="B503" s="130" t="s">
        <v>640</v>
      </c>
      <c r="C503" s="106">
        <v>0</v>
      </c>
      <c r="D503" s="131">
        <v>32</v>
      </c>
      <c r="E503" s="131">
        <f t="shared" si="8"/>
        <v>0</v>
      </c>
    </row>
    <row r="504" spans="1:5" ht="12.95" customHeight="1">
      <c r="A504" s="73" t="s">
        <v>12</v>
      </c>
      <c r="B504" s="130" t="s">
        <v>639</v>
      </c>
      <c r="C504" s="106">
        <v>0</v>
      </c>
      <c r="D504" s="131">
        <v>30</v>
      </c>
      <c r="E504" s="131">
        <f t="shared" si="8"/>
        <v>0</v>
      </c>
    </row>
    <row r="505" spans="1:5" ht="12.95" customHeight="1">
      <c r="A505" s="70" t="s">
        <v>6</v>
      </c>
      <c r="B505" s="130" t="s">
        <v>644</v>
      </c>
      <c r="C505" s="106">
        <v>0</v>
      </c>
      <c r="D505" s="131">
        <v>30</v>
      </c>
      <c r="E505" s="131">
        <f t="shared" si="8"/>
        <v>0</v>
      </c>
    </row>
    <row r="506" spans="1:5" ht="12.95" customHeight="1">
      <c r="A506" s="72" t="s">
        <v>7</v>
      </c>
      <c r="B506" s="129" t="s">
        <v>445</v>
      </c>
      <c r="C506" s="106">
        <v>0</v>
      </c>
      <c r="D506" s="67">
        <v>14</v>
      </c>
      <c r="E506" s="67">
        <f t="shared" si="8"/>
        <v>0</v>
      </c>
    </row>
    <row r="507" spans="1:5" ht="12.95" customHeight="1">
      <c r="A507" s="69" t="s">
        <v>4</v>
      </c>
      <c r="B507" s="129" t="s">
        <v>446</v>
      </c>
      <c r="C507" s="106">
        <v>0</v>
      </c>
      <c r="D507" s="67">
        <v>14</v>
      </c>
      <c r="E507" s="67">
        <f t="shared" si="8"/>
        <v>0</v>
      </c>
    </row>
    <row r="508" spans="1:5" ht="12.95" customHeight="1">
      <c r="A508" s="70" t="s">
        <v>6</v>
      </c>
      <c r="B508" s="129" t="s">
        <v>274</v>
      </c>
      <c r="C508" s="106">
        <v>0</v>
      </c>
      <c r="D508" s="67">
        <v>16</v>
      </c>
      <c r="E508" s="67">
        <f t="shared" si="8"/>
        <v>0</v>
      </c>
    </row>
    <row r="509" spans="1:5" ht="12.95" customHeight="1">
      <c r="A509" s="69" t="s">
        <v>4</v>
      </c>
      <c r="B509" s="132" t="s">
        <v>616</v>
      </c>
      <c r="C509" s="106">
        <v>0</v>
      </c>
      <c r="D509" s="131">
        <v>16</v>
      </c>
      <c r="E509" s="131">
        <f t="shared" si="8"/>
        <v>0</v>
      </c>
    </row>
    <row r="510" spans="1:5" ht="12.95" customHeight="1">
      <c r="A510" s="69" t="s">
        <v>4</v>
      </c>
      <c r="B510" s="129" t="s">
        <v>570</v>
      </c>
      <c r="C510" s="106">
        <v>0</v>
      </c>
      <c r="D510" s="67">
        <v>14</v>
      </c>
      <c r="E510" s="67">
        <f t="shared" si="8"/>
        <v>0</v>
      </c>
    </row>
    <row r="511" spans="1:5" ht="12.95" customHeight="1">
      <c r="A511" s="69" t="s">
        <v>4</v>
      </c>
      <c r="B511" s="129" t="s">
        <v>447</v>
      </c>
      <c r="C511" s="106">
        <v>0</v>
      </c>
      <c r="D511" s="67">
        <v>14</v>
      </c>
      <c r="E511" s="67">
        <f t="shared" si="8"/>
        <v>0</v>
      </c>
    </row>
    <row r="512" spans="1:5" ht="12.95" customHeight="1">
      <c r="A512" s="69" t="s">
        <v>4</v>
      </c>
      <c r="B512" s="129" t="s">
        <v>448</v>
      </c>
      <c r="C512" s="106">
        <v>0</v>
      </c>
      <c r="D512" s="67">
        <v>12</v>
      </c>
      <c r="E512" s="67">
        <f t="shared" si="8"/>
        <v>0</v>
      </c>
    </row>
    <row r="513" spans="1:5" ht="12.95" customHeight="1">
      <c r="A513" s="69" t="s">
        <v>4</v>
      </c>
      <c r="B513" s="129" t="s">
        <v>449</v>
      </c>
      <c r="C513" s="106">
        <v>0</v>
      </c>
      <c r="D513" s="67">
        <v>12</v>
      </c>
      <c r="E513" s="67">
        <f t="shared" si="8"/>
        <v>0</v>
      </c>
    </row>
    <row r="514" spans="1:5" ht="12.95" customHeight="1">
      <c r="A514" s="69" t="s">
        <v>4</v>
      </c>
      <c r="B514" s="129" t="s">
        <v>571</v>
      </c>
      <c r="C514" s="106">
        <v>0</v>
      </c>
      <c r="D514" s="67">
        <v>14</v>
      </c>
      <c r="E514" s="67">
        <f t="shared" si="8"/>
        <v>0</v>
      </c>
    </row>
    <row r="515" spans="1:5" ht="12.95" customHeight="1">
      <c r="A515" s="69" t="s">
        <v>4</v>
      </c>
      <c r="B515" s="129" t="s">
        <v>572</v>
      </c>
      <c r="C515" s="106">
        <v>0</v>
      </c>
      <c r="D515" s="67">
        <v>12</v>
      </c>
      <c r="E515" s="67">
        <f t="shared" si="8"/>
        <v>0</v>
      </c>
    </row>
    <row r="516" spans="1:5" ht="12.95" customHeight="1">
      <c r="A516" s="69" t="s">
        <v>4</v>
      </c>
      <c r="B516" s="129" t="s">
        <v>450</v>
      </c>
      <c r="C516" s="106">
        <v>0</v>
      </c>
      <c r="D516" s="67">
        <v>12</v>
      </c>
      <c r="E516" s="67">
        <f t="shared" si="8"/>
        <v>0</v>
      </c>
    </row>
    <row r="517" spans="1:5" ht="12.95" customHeight="1">
      <c r="A517" s="69" t="s">
        <v>4</v>
      </c>
      <c r="B517" s="129" t="s">
        <v>451</v>
      </c>
      <c r="C517" s="106">
        <v>0</v>
      </c>
      <c r="D517" s="67">
        <v>12</v>
      </c>
      <c r="E517" s="67">
        <f t="shared" si="8"/>
        <v>0</v>
      </c>
    </row>
    <row r="518" spans="1:5" ht="12.95" customHeight="1">
      <c r="A518" s="73" t="s">
        <v>12</v>
      </c>
      <c r="B518" s="129" t="s">
        <v>328</v>
      </c>
      <c r="C518" s="106">
        <v>0</v>
      </c>
      <c r="D518" s="67">
        <v>28</v>
      </c>
      <c r="E518" s="67">
        <f t="shared" si="8"/>
        <v>0</v>
      </c>
    </row>
    <row r="519" spans="1:5" ht="12.95" customHeight="1">
      <c r="A519" s="73" t="s">
        <v>12</v>
      </c>
      <c r="B519" s="129" t="s">
        <v>275</v>
      </c>
      <c r="C519" s="106">
        <v>0</v>
      </c>
      <c r="D519" s="67">
        <v>16</v>
      </c>
      <c r="E519" s="67">
        <f t="shared" ref="E519:E582" si="9">C519*D519</f>
        <v>0</v>
      </c>
    </row>
    <row r="520" spans="1:5" ht="12.95" customHeight="1">
      <c r="A520" s="70" t="s">
        <v>6</v>
      </c>
      <c r="B520" s="129" t="s">
        <v>276</v>
      </c>
      <c r="C520" s="106">
        <v>0</v>
      </c>
      <c r="D520" s="67">
        <v>16</v>
      </c>
      <c r="E520" s="67">
        <f t="shared" si="9"/>
        <v>0</v>
      </c>
    </row>
    <row r="521" spans="1:5" ht="12.95" customHeight="1">
      <c r="A521" s="71" t="s">
        <v>8</v>
      </c>
      <c r="B521" s="132" t="s">
        <v>618</v>
      </c>
      <c r="C521" s="106">
        <v>0</v>
      </c>
      <c r="D521" s="131">
        <v>18</v>
      </c>
      <c r="E521" s="131">
        <f t="shared" si="9"/>
        <v>0</v>
      </c>
    </row>
    <row r="522" spans="1:5" ht="12.95" customHeight="1">
      <c r="A522" s="70" t="s">
        <v>6</v>
      </c>
      <c r="B522" s="130" t="s">
        <v>573</v>
      </c>
      <c r="C522" s="106">
        <v>0</v>
      </c>
      <c r="D522" s="131">
        <v>16</v>
      </c>
      <c r="E522" s="131">
        <f t="shared" si="9"/>
        <v>0</v>
      </c>
    </row>
    <row r="523" spans="1:5" ht="12.95" customHeight="1">
      <c r="A523" s="73" t="s">
        <v>12</v>
      </c>
      <c r="B523" s="129" t="s">
        <v>277</v>
      </c>
      <c r="C523" s="106">
        <v>0</v>
      </c>
      <c r="D523" s="67">
        <v>16</v>
      </c>
      <c r="E523" s="67">
        <f t="shared" si="9"/>
        <v>0</v>
      </c>
    </row>
    <row r="524" spans="1:5" ht="12.95" customHeight="1">
      <c r="A524" s="70" t="s">
        <v>6</v>
      </c>
      <c r="B524" s="129" t="s">
        <v>278</v>
      </c>
      <c r="C524" s="106">
        <v>0</v>
      </c>
      <c r="D524" s="67">
        <v>16</v>
      </c>
      <c r="E524" s="67">
        <f t="shared" si="9"/>
        <v>0</v>
      </c>
    </row>
    <row r="525" spans="1:5" ht="12.95" customHeight="1">
      <c r="A525" s="70" t="s">
        <v>6</v>
      </c>
      <c r="B525" s="129" t="s">
        <v>279</v>
      </c>
      <c r="C525" s="106">
        <v>0</v>
      </c>
      <c r="D525" s="67">
        <v>16</v>
      </c>
      <c r="E525" s="67">
        <f t="shared" si="9"/>
        <v>0</v>
      </c>
    </row>
    <row r="526" spans="1:5" ht="12.95" customHeight="1">
      <c r="A526" s="73" t="s">
        <v>12</v>
      </c>
      <c r="B526" s="129" t="s">
        <v>452</v>
      </c>
      <c r="C526" s="106">
        <v>0</v>
      </c>
      <c r="D526" s="67">
        <v>16</v>
      </c>
      <c r="E526" s="67">
        <f t="shared" si="9"/>
        <v>0</v>
      </c>
    </row>
    <row r="527" spans="1:5" ht="12.95" customHeight="1">
      <c r="A527" s="70" t="s">
        <v>6</v>
      </c>
      <c r="B527" s="129" t="s">
        <v>280</v>
      </c>
      <c r="C527" s="106">
        <v>0</v>
      </c>
      <c r="D527" s="67">
        <v>16</v>
      </c>
      <c r="E527" s="67">
        <f t="shared" si="9"/>
        <v>0</v>
      </c>
    </row>
    <row r="528" spans="1:5" ht="12.95" customHeight="1">
      <c r="A528" s="72" t="s">
        <v>7</v>
      </c>
      <c r="B528" s="136" t="s">
        <v>598</v>
      </c>
      <c r="C528" s="106">
        <v>0</v>
      </c>
      <c r="D528" s="67">
        <v>24</v>
      </c>
      <c r="E528" s="67">
        <f t="shared" si="9"/>
        <v>0</v>
      </c>
    </row>
    <row r="529" spans="1:5" ht="12.95" customHeight="1">
      <c r="A529" s="70" t="s">
        <v>6</v>
      </c>
      <c r="B529" s="129" t="s">
        <v>110</v>
      </c>
      <c r="C529" s="106">
        <v>0</v>
      </c>
      <c r="D529" s="67">
        <v>16</v>
      </c>
      <c r="E529" s="67">
        <f t="shared" si="9"/>
        <v>0</v>
      </c>
    </row>
    <row r="530" spans="1:5" ht="12.95" customHeight="1">
      <c r="A530" s="70" t="s">
        <v>6</v>
      </c>
      <c r="B530" s="129" t="s">
        <v>154</v>
      </c>
      <c r="C530" s="106">
        <v>0</v>
      </c>
      <c r="D530" s="67">
        <v>16</v>
      </c>
      <c r="E530" s="67">
        <f t="shared" si="9"/>
        <v>0</v>
      </c>
    </row>
    <row r="531" spans="1:5" ht="12.95" customHeight="1">
      <c r="A531" s="70" t="s">
        <v>6</v>
      </c>
      <c r="B531" s="129" t="s">
        <v>111</v>
      </c>
      <c r="C531" s="106">
        <v>0</v>
      </c>
      <c r="D531" s="67">
        <v>16</v>
      </c>
      <c r="E531" s="67">
        <f t="shared" si="9"/>
        <v>0</v>
      </c>
    </row>
    <row r="532" spans="1:5" ht="12.95" customHeight="1">
      <c r="A532" s="70" t="s">
        <v>6</v>
      </c>
      <c r="B532" s="129" t="s">
        <v>281</v>
      </c>
      <c r="C532" s="106">
        <v>0</v>
      </c>
      <c r="D532" s="67">
        <v>16</v>
      </c>
      <c r="E532" s="67">
        <f t="shared" si="9"/>
        <v>0</v>
      </c>
    </row>
    <row r="533" spans="1:5" ht="12.95" customHeight="1">
      <c r="A533" s="70" t="s">
        <v>6</v>
      </c>
      <c r="B533" s="129" t="s">
        <v>112</v>
      </c>
      <c r="C533" s="106">
        <v>0</v>
      </c>
      <c r="D533" s="67">
        <v>20</v>
      </c>
      <c r="E533" s="67">
        <f t="shared" si="9"/>
        <v>0</v>
      </c>
    </row>
    <row r="534" spans="1:5" ht="12.95" customHeight="1">
      <c r="A534" s="70" t="s">
        <v>6</v>
      </c>
      <c r="B534" s="136" t="s">
        <v>656</v>
      </c>
      <c r="C534" s="106">
        <v>0</v>
      </c>
      <c r="D534" s="67">
        <v>24</v>
      </c>
      <c r="E534" s="67">
        <f t="shared" si="9"/>
        <v>0</v>
      </c>
    </row>
    <row r="535" spans="1:5" ht="12.95" customHeight="1">
      <c r="A535" s="70" t="s">
        <v>6</v>
      </c>
      <c r="B535" s="129" t="s">
        <v>368</v>
      </c>
      <c r="C535" s="106">
        <v>0</v>
      </c>
      <c r="D535" s="67">
        <v>26</v>
      </c>
      <c r="E535" s="67">
        <f t="shared" si="9"/>
        <v>0</v>
      </c>
    </row>
    <row r="536" spans="1:5" ht="12.95" customHeight="1">
      <c r="A536" s="72" t="s">
        <v>7</v>
      </c>
      <c r="B536" s="129" t="s">
        <v>155</v>
      </c>
      <c r="C536" s="106">
        <v>0</v>
      </c>
      <c r="D536" s="67">
        <v>14</v>
      </c>
      <c r="E536" s="67">
        <f t="shared" si="9"/>
        <v>0</v>
      </c>
    </row>
    <row r="537" spans="1:5" ht="12.95" customHeight="1">
      <c r="A537" s="72" t="s">
        <v>7</v>
      </c>
      <c r="B537" s="129" t="s">
        <v>282</v>
      </c>
      <c r="C537" s="106">
        <v>0</v>
      </c>
      <c r="D537" s="67">
        <v>14</v>
      </c>
      <c r="E537" s="67">
        <f t="shared" si="9"/>
        <v>0</v>
      </c>
    </row>
    <row r="538" spans="1:5" ht="12.95" customHeight="1">
      <c r="A538" s="72" t="s">
        <v>7</v>
      </c>
      <c r="B538" s="129" t="s">
        <v>113</v>
      </c>
      <c r="C538" s="106">
        <v>0</v>
      </c>
      <c r="D538" s="67">
        <v>16</v>
      </c>
      <c r="E538" s="67">
        <f t="shared" si="9"/>
        <v>0</v>
      </c>
    </row>
    <row r="539" spans="1:5" ht="12.95" customHeight="1">
      <c r="A539" s="72" t="s">
        <v>7</v>
      </c>
      <c r="B539" s="129" t="s">
        <v>114</v>
      </c>
      <c r="C539" s="106">
        <v>0</v>
      </c>
      <c r="D539" s="67">
        <v>18</v>
      </c>
      <c r="E539" s="67">
        <f t="shared" si="9"/>
        <v>0</v>
      </c>
    </row>
    <row r="540" spans="1:5" ht="12.95" customHeight="1">
      <c r="A540" s="73" t="s">
        <v>12</v>
      </c>
      <c r="B540" s="129" t="s">
        <v>283</v>
      </c>
      <c r="C540" s="106">
        <v>0</v>
      </c>
      <c r="D540" s="67">
        <v>16</v>
      </c>
      <c r="E540" s="67">
        <f t="shared" si="9"/>
        <v>0</v>
      </c>
    </row>
    <row r="541" spans="1:5" ht="12.95" customHeight="1">
      <c r="A541" s="73" t="s">
        <v>12</v>
      </c>
      <c r="B541" s="129" t="s">
        <v>574</v>
      </c>
      <c r="C541" s="106">
        <v>0</v>
      </c>
      <c r="D541" s="67">
        <v>16</v>
      </c>
      <c r="E541" s="67">
        <f t="shared" si="9"/>
        <v>0</v>
      </c>
    </row>
    <row r="542" spans="1:5" ht="12.95" customHeight="1">
      <c r="A542" s="69" t="s">
        <v>4</v>
      </c>
      <c r="B542" s="129" t="s">
        <v>306</v>
      </c>
      <c r="C542" s="106">
        <v>0</v>
      </c>
      <c r="D542" s="67">
        <v>18</v>
      </c>
      <c r="E542" s="67">
        <f t="shared" si="9"/>
        <v>0</v>
      </c>
    </row>
    <row r="543" spans="1:5" ht="12.95" customHeight="1">
      <c r="A543" s="70" t="s">
        <v>6</v>
      </c>
      <c r="B543" s="129" t="s">
        <v>148</v>
      </c>
      <c r="C543" s="106">
        <v>0</v>
      </c>
      <c r="D543" s="67">
        <v>18</v>
      </c>
      <c r="E543" s="67">
        <f t="shared" si="9"/>
        <v>0</v>
      </c>
    </row>
    <row r="544" spans="1:5" ht="12.95" customHeight="1">
      <c r="A544" s="72" t="s">
        <v>7</v>
      </c>
      <c r="B544" s="129" t="s">
        <v>414</v>
      </c>
      <c r="C544" s="106">
        <v>0</v>
      </c>
      <c r="D544" s="67">
        <v>24</v>
      </c>
      <c r="E544" s="67">
        <f t="shared" si="9"/>
        <v>0</v>
      </c>
    </row>
    <row r="545" spans="1:5" ht="12.95" customHeight="1">
      <c r="A545" s="72" t="s">
        <v>7</v>
      </c>
      <c r="B545" s="129" t="s">
        <v>592</v>
      </c>
      <c r="C545" s="106">
        <v>0</v>
      </c>
      <c r="D545" s="67">
        <v>28</v>
      </c>
      <c r="E545" s="67">
        <f t="shared" si="9"/>
        <v>0</v>
      </c>
    </row>
    <row r="546" spans="1:5" ht="12.95" customHeight="1">
      <c r="A546" s="73" t="s">
        <v>12</v>
      </c>
      <c r="B546" s="129" t="s">
        <v>170</v>
      </c>
      <c r="C546" s="106">
        <v>0</v>
      </c>
      <c r="D546" s="67">
        <v>24</v>
      </c>
      <c r="E546" s="67">
        <f t="shared" si="9"/>
        <v>0</v>
      </c>
    </row>
    <row r="547" spans="1:5" ht="12.95" customHeight="1">
      <c r="A547" s="70" t="s">
        <v>6</v>
      </c>
      <c r="B547" s="136" t="s">
        <v>453</v>
      </c>
      <c r="C547" s="106">
        <v>0</v>
      </c>
      <c r="D547" s="53">
        <v>28</v>
      </c>
      <c r="E547" s="53">
        <f t="shared" si="9"/>
        <v>0</v>
      </c>
    </row>
    <row r="548" spans="1:5" ht="12.95" customHeight="1">
      <c r="A548" s="70" t="s">
        <v>6</v>
      </c>
      <c r="B548" s="136" t="s">
        <v>471</v>
      </c>
      <c r="C548" s="106">
        <v>0</v>
      </c>
      <c r="D548" s="67">
        <v>32</v>
      </c>
      <c r="E548" s="67">
        <f t="shared" si="9"/>
        <v>0</v>
      </c>
    </row>
    <row r="549" spans="1:5" ht="12.95" customHeight="1">
      <c r="A549" s="70" t="s">
        <v>6</v>
      </c>
      <c r="B549" s="129" t="s">
        <v>284</v>
      </c>
      <c r="C549" s="106">
        <v>0</v>
      </c>
      <c r="D549" s="67">
        <v>20</v>
      </c>
      <c r="E549" s="67">
        <f t="shared" si="9"/>
        <v>0</v>
      </c>
    </row>
    <row r="550" spans="1:5" ht="12.95" customHeight="1">
      <c r="A550" s="69" t="s">
        <v>4</v>
      </c>
      <c r="B550" s="129" t="s">
        <v>285</v>
      </c>
      <c r="C550" s="106">
        <v>0</v>
      </c>
      <c r="D550" s="67">
        <v>32</v>
      </c>
      <c r="E550" s="67">
        <f t="shared" si="9"/>
        <v>0</v>
      </c>
    </row>
    <row r="551" spans="1:5" ht="12.95" customHeight="1">
      <c r="A551" s="70" t="s">
        <v>6</v>
      </c>
      <c r="B551" s="129" t="s">
        <v>454</v>
      </c>
      <c r="C551" s="106">
        <v>0</v>
      </c>
      <c r="D551" s="67">
        <v>24</v>
      </c>
      <c r="E551" s="67">
        <f t="shared" si="9"/>
        <v>0</v>
      </c>
    </row>
    <row r="552" spans="1:5" ht="12.95" customHeight="1">
      <c r="A552" s="70" t="s">
        <v>6</v>
      </c>
      <c r="B552" s="129" t="s">
        <v>286</v>
      </c>
      <c r="C552" s="106">
        <v>0</v>
      </c>
      <c r="D552" s="67">
        <v>24</v>
      </c>
      <c r="E552" s="67">
        <f t="shared" si="9"/>
        <v>0</v>
      </c>
    </row>
    <row r="553" spans="1:5" ht="12.95" customHeight="1">
      <c r="A553" s="70" t="s">
        <v>6</v>
      </c>
      <c r="B553" s="129" t="s">
        <v>455</v>
      </c>
      <c r="C553" s="106">
        <v>0</v>
      </c>
      <c r="D553" s="67">
        <v>30</v>
      </c>
      <c r="E553" s="67">
        <f t="shared" si="9"/>
        <v>0</v>
      </c>
    </row>
    <row r="554" spans="1:5" ht="12.95" customHeight="1">
      <c r="A554" s="70" t="s">
        <v>6</v>
      </c>
      <c r="B554" s="129" t="s">
        <v>456</v>
      </c>
      <c r="C554" s="106">
        <v>0</v>
      </c>
      <c r="D554" s="67">
        <v>28</v>
      </c>
      <c r="E554" s="67">
        <f t="shared" si="9"/>
        <v>0</v>
      </c>
    </row>
    <row r="555" spans="1:5" ht="12.95" customHeight="1">
      <c r="A555" s="70" t="s">
        <v>6</v>
      </c>
      <c r="B555" s="129" t="s">
        <v>287</v>
      </c>
      <c r="C555" s="106">
        <v>0</v>
      </c>
      <c r="D555" s="67">
        <v>36</v>
      </c>
      <c r="E555" s="67">
        <f t="shared" si="9"/>
        <v>0</v>
      </c>
    </row>
    <row r="556" spans="1:5" ht="12.95" customHeight="1">
      <c r="A556" s="69" t="s">
        <v>4</v>
      </c>
      <c r="B556" s="130" t="s">
        <v>288</v>
      </c>
      <c r="C556" s="106">
        <v>0</v>
      </c>
      <c r="D556" s="131">
        <v>32</v>
      </c>
      <c r="E556" s="131">
        <f t="shared" si="9"/>
        <v>0</v>
      </c>
    </row>
    <row r="557" spans="1:5" ht="12.95" customHeight="1">
      <c r="A557" s="70" t="s">
        <v>6</v>
      </c>
      <c r="B557" s="129" t="s">
        <v>289</v>
      </c>
      <c r="C557" s="106">
        <v>0</v>
      </c>
      <c r="D557" s="67">
        <v>24</v>
      </c>
      <c r="E557" s="67">
        <f t="shared" si="9"/>
        <v>0</v>
      </c>
    </row>
    <row r="558" spans="1:5" ht="12.95" customHeight="1">
      <c r="A558" s="70" t="s">
        <v>6</v>
      </c>
      <c r="B558" s="130" t="s">
        <v>115</v>
      </c>
      <c r="C558" s="106">
        <v>0</v>
      </c>
      <c r="D558" s="131">
        <v>18</v>
      </c>
      <c r="E558" s="131">
        <f t="shared" si="9"/>
        <v>0</v>
      </c>
    </row>
    <row r="559" spans="1:5" ht="12.95" customHeight="1">
      <c r="A559" s="70" t="s">
        <v>6</v>
      </c>
      <c r="B559" s="129" t="s">
        <v>343</v>
      </c>
      <c r="C559" s="106">
        <v>0</v>
      </c>
      <c r="D559" s="67">
        <v>24</v>
      </c>
      <c r="E559" s="67">
        <f t="shared" si="9"/>
        <v>0</v>
      </c>
    </row>
    <row r="560" spans="1:5" ht="12.95" customHeight="1">
      <c r="A560" s="71" t="s">
        <v>8</v>
      </c>
      <c r="B560" s="129" t="s">
        <v>290</v>
      </c>
      <c r="C560" s="106">
        <v>0</v>
      </c>
      <c r="D560" s="67">
        <v>14</v>
      </c>
      <c r="E560" s="67">
        <f t="shared" si="9"/>
        <v>0</v>
      </c>
    </row>
    <row r="561" spans="1:5" ht="12.95" customHeight="1">
      <c r="A561" s="70" t="s">
        <v>6</v>
      </c>
      <c r="B561" s="129" t="s">
        <v>575</v>
      </c>
      <c r="C561" s="106">
        <v>0</v>
      </c>
      <c r="D561" s="67">
        <v>22</v>
      </c>
      <c r="E561" s="67">
        <f t="shared" si="9"/>
        <v>0</v>
      </c>
    </row>
    <row r="562" spans="1:5" ht="12.95" customHeight="1">
      <c r="A562" s="70" t="s">
        <v>6</v>
      </c>
      <c r="B562" s="129" t="s">
        <v>344</v>
      </c>
      <c r="C562" s="106">
        <v>0</v>
      </c>
      <c r="D562" s="67">
        <v>30</v>
      </c>
      <c r="E562" s="67">
        <f t="shared" si="9"/>
        <v>0</v>
      </c>
    </row>
    <row r="563" spans="1:5" ht="12.95" customHeight="1">
      <c r="A563" s="70" t="s">
        <v>6</v>
      </c>
      <c r="B563" s="130" t="s">
        <v>576</v>
      </c>
      <c r="C563" s="106">
        <v>0</v>
      </c>
      <c r="D563" s="131">
        <v>24</v>
      </c>
      <c r="E563" s="131">
        <f t="shared" si="9"/>
        <v>0</v>
      </c>
    </row>
    <row r="564" spans="1:5" ht="12.95" customHeight="1">
      <c r="A564" s="72" t="s">
        <v>7</v>
      </c>
      <c r="B564" s="129" t="s">
        <v>577</v>
      </c>
      <c r="C564" s="106">
        <v>0</v>
      </c>
      <c r="D564" s="67">
        <v>18</v>
      </c>
      <c r="E564" s="67">
        <f t="shared" si="9"/>
        <v>0</v>
      </c>
    </row>
    <row r="565" spans="1:5" ht="12.95" customHeight="1">
      <c r="A565" s="70" t="s">
        <v>6</v>
      </c>
      <c r="B565" s="129" t="s">
        <v>377</v>
      </c>
      <c r="C565" s="106">
        <v>0</v>
      </c>
      <c r="D565" s="67">
        <v>18</v>
      </c>
      <c r="E565" s="67">
        <f t="shared" si="9"/>
        <v>0</v>
      </c>
    </row>
    <row r="566" spans="1:5" ht="12.95" customHeight="1">
      <c r="A566" s="70" t="s">
        <v>6</v>
      </c>
      <c r="B566" s="129" t="s">
        <v>578</v>
      </c>
      <c r="C566" s="106">
        <v>0</v>
      </c>
      <c r="D566" s="67">
        <v>24</v>
      </c>
      <c r="E566" s="67">
        <f t="shared" si="9"/>
        <v>0</v>
      </c>
    </row>
    <row r="567" spans="1:5" ht="12.95" customHeight="1">
      <c r="A567" s="70" t="s">
        <v>6</v>
      </c>
      <c r="B567" s="129" t="s">
        <v>345</v>
      </c>
      <c r="C567" s="106">
        <v>0</v>
      </c>
      <c r="D567" s="67">
        <v>28</v>
      </c>
      <c r="E567" s="67">
        <f t="shared" si="9"/>
        <v>0</v>
      </c>
    </row>
    <row r="568" spans="1:5" ht="12.95" customHeight="1">
      <c r="A568" s="70" t="s">
        <v>6</v>
      </c>
      <c r="B568" s="136" t="s">
        <v>657</v>
      </c>
      <c r="C568" s="106">
        <v>0</v>
      </c>
      <c r="D568" s="67">
        <v>18</v>
      </c>
      <c r="E568" s="67">
        <f t="shared" si="9"/>
        <v>0</v>
      </c>
    </row>
    <row r="569" spans="1:5" ht="12.95" customHeight="1">
      <c r="A569" s="70" t="s">
        <v>6</v>
      </c>
      <c r="B569" s="129" t="s">
        <v>579</v>
      </c>
      <c r="C569" s="106">
        <v>0</v>
      </c>
      <c r="D569" s="67">
        <v>22</v>
      </c>
      <c r="E569" s="67">
        <f t="shared" si="9"/>
        <v>0</v>
      </c>
    </row>
    <row r="570" spans="1:5" ht="12.95" customHeight="1">
      <c r="A570" s="70" t="s">
        <v>6</v>
      </c>
      <c r="B570" s="129" t="s">
        <v>580</v>
      </c>
      <c r="C570" s="106">
        <v>0</v>
      </c>
      <c r="D570" s="67">
        <v>20</v>
      </c>
      <c r="E570" s="67">
        <f t="shared" si="9"/>
        <v>0</v>
      </c>
    </row>
    <row r="571" spans="1:5" ht="12.95" customHeight="1">
      <c r="A571" s="70" t="s">
        <v>6</v>
      </c>
      <c r="B571" s="129" t="s">
        <v>346</v>
      </c>
      <c r="C571" s="106">
        <v>0</v>
      </c>
      <c r="D571" s="67">
        <v>22</v>
      </c>
      <c r="E571" s="67">
        <f t="shared" si="9"/>
        <v>0</v>
      </c>
    </row>
    <row r="572" spans="1:5" ht="12.95" customHeight="1">
      <c r="A572" s="70"/>
      <c r="B572" s="129" t="s">
        <v>581</v>
      </c>
      <c r="C572" s="106">
        <v>0</v>
      </c>
      <c r="D572" s="67">
        <v>24</v>
      </c>
      <c r="E572" s="67">
        <f t="shared" si="9"/>
        <v>0</v>
      </c>
    </row>
    <row r="573" spans="1:5" ht="12.95" customHeight="1">
      <c r="A573" s="70" t="s">
        <v>6</v>
      </c>
      <c r="B573" s="129" t="s">
        <v>478</v>
      </c>
      <c r="C573" s="106">
        <v>0</v>
      </c>
      <c r="D573" s="67">
        <v>20</v>
      </c>
      <c r="E573" s="67">
        <f t="shared" si="9"/>
        <v>0</v>
      </c>
    </row>
    <row r="574" spans="1:5" ht="12.95" customHeight="1">
      <c r="A574" s="70" t="s">
        <v>6</v>
      </c>
      <c r="B574" s="129" t="s">
        <v>378</v>
      </c>
      <c r="C574" s="106">
        <v>0</v>
      </c>
      <c r="D574" s="67">
        <v>20</v>
      </c>
      <c r="E574" s="67">
        <f t="shared" si="9"/>
        <v>0</v>
      </c>
    </row>
    <row r="575" spans="1:5" ht="12.95" customHeight="1">
      <c r="A575" s="70" t="s">
        <v>6</v>
      </c>
      <c r="B575" s="129" t="s">
        <v>582</v>
      </c>
      <c r="C575" s="106">
        <v>0</v>
      </c>
      <c r="D575" s="67">
        <v>24</v>
      </c>
      <c r="E575" s="67">
        <f t="shared" si="9"/>
        <v>0</v>
      </c>
    </row>
    <row r="576" spans="1:5" ht="12.95" customHeight="1">
      <c r="A576" s="70" t="s">
        <v>6</v>
      </c>
      <c r="B576" s="129" t="s">
        <v>479</v>
      </c>
      <c r="C576" s="106">
        <v>0</v>
      </c>
      <c r="D576" s="67">
        <v>20</v>
      </c>
      <c r="E576" s="67">
        <f t="shared" si="9"/>
        <v>0</v>
      </c>
    </row>
    <row r="577" spans="1:5" ht="12.95" customHeight="1">
      <c r="A577" s="70" t="s">
        <v>6</v>
      </c>
      <c r="B577" s="129" t="s">
        <v>347</v>
      </c>
      <c r="C577" s="106">
        <v>0</v>
      </c>
      <c r="D577" s="67">
        <v>32</v>
      </c>
      <c r="E577" s="67">
        <f t="shared" si="9"/>
        <v>0</v>
      </c>
    </row>
    <row r="578" spans="1:5" ht="12.95" customHeight="1">
      <c r="A578" s="70" t="s">
        <v>6</v>
      </c>
      <c r="B578" s="129" t="s">
        <v>469</v>
      </c>
      <c r="C578" s="106">
        <v>0</v>
      </c>
      <c r="D578" s="67">
        <v>32</v>
      </c>
      <c r="E578" s="67">
        <f t="shared" si="9"/>
        <v>0</v>
      </c>
    </row>
    <row r="579" spans="1:5" ht="12.95" customHeight="1">
      <c r="A579" s="70" t="s">
        <v>6</v>
      </c>
      <c r="B579" s="130" t="s">
        <v>470</v>
      </c>
      <c r="C579" s="106">
        <v>0</v>
      </c>
      <c r="D579" s="131">
        <v>32</v>
      </c>
      <c r="E579" s="131">
        <f t="shared" si="9"/>
        <v>0</v>
      </c>
    </row>
    <row r="580" spans="1:5" ht="12.95" customHeight="1">
      <c r="A580" s="70" t="s">
        <v>6</v>
      </c>
      <c r="B580" s="129" t="s">
        <v>348</v>
      </c>
      <c r="C580" s="106">
        <v>0</v>
      </c>
      <c r="D580" s="67">
        <v>32</v>
      </c>
      <c r="E580" s="67">
        <f t="shared" si="9"/>
        <v>0</v>
      </c>
    </row>
    <row r="581" spans="1:5" ht="12.95" customHeight="1">
      <c r="A581" s="70" t="s">
        <v>6</v>
      </c>
      <c r="B581" s="129" t="s">
        <v>583</v>
      </c>
      <c r="C581" s="106">
        <v>0</v>
      </c>
      <c r="D581" s="67">
        <v>24</v>
      </c>
      <c r="E581" s="67">
        <f t="shared" si="9"/>
        <v>0</v>
      </c>
    </row>
    <row r="582" spans="1:5" ht="12.95" customHeight="1">
      <c r="A582" s="70" t="s">
        <v>6</v>
      </c>
      <c r="B582" s="129" t="s">
        <v>291</v>
      </c>
      <c r="C582" s="106">
        <v>0</v>
      </c>
      <c r="D582" s="67">
        <v>16</v>
      </c>
      <c r="E582" s="67">
        <f t="shared" si="9"/>
        <v>0</v>
      </c>
    </row>
    <row r="583" spans="1:5" ht="12.95" customHeight="1">
      <c r="A583" s="70" t="s">
        <v>6</v>
      </c>
      <c r="B583" s="129" t="s">
        <v>292</v>
      </c>
      <c r="C583" s="106">
        <v>0</v>
      </c>
      <c r="D583" s="67">
        <v>18</v>
      </c>
      <c r="E583" s="67">
        <f t="shared" ref="E583:E615" si="10">C583*D583</f>
        <v>0</v>
      </c>
    </row>
    <row r="584" spans="1:5" ht="12.95" customHeight="1">
      <c r="A584" s="71" t="s">
        <v>8</v>
      </c>
      <c r="B584" s="129" t="s">
        <v>116</v>
      </c>
      <c r="C584" s="106">
        <v>0</v>
      </c>
      <c r="D584" s="67">
        <v>16</v>
      </c>
      <c r="E584" s="67">
        <f t="shared" si="10"/>
        <v>0</v>
      </c>
    </row>
    <row r="585" spans="1:5" ht="12.95" customHeight="1">
      <c r="A585" s="71" t="s">
        <v>8</v>
      </c>
      <c r="B585" s="129" t="s">
        <v>457</v>
      </c>
      <c r="C585" s="106">
        <v>0</v>
      </c>
      <c r="D585" s="67">
        <v>14</v>
      </c>
      <c r="E585" s="67">
        <f t="shared" si="10"/>
        <v>0</v>
      </c>
    </row>
    <row r="586" spans="1:5" ht="12.95" customHeight="1">
      <c r="A586" s="70" t="s">
        <v>6</v>
      </c>
      <c r="B586" s="130" t="s">
        <v>584</v>
      </c>
      <c r="C586" s="106">
        <v>0</v>
      </c>
      <c r="D586" s="131">
        <v>16</v>
      </c>
      <c r="E586" s="131">
        <f t="shared" si="10"/>
        <v>0</v>
      </c>
    </row>
    <row r="587" spans="1:5" ht="12.95" customHeight="1">
      <c r="A587" s="70" t="s">
        <v>6</v>
      </c>
      <c r="B587" s="129" t="s">
        <v>293</v>
      </c>
      <c r="C587" s="106">
        <v>0</v>
      </c>
      <c r="D587" s="67">
        <v>20</v>
      </c>
      <c r="E587" s="67">
        <f t="shared" si="10"/>
        <v>0</v>
      </c>
    </row>
    <row r="588" spans="1:5" ht="12.95" customHeight="1">
      <c r="A588" s="73" t="s">
        <v>12</v>
      </c>
      <c r="B588" s="129" t="s">
        <v>117</v>
      </c>
      <c r="C588" s="106">
        <v>0</v>
      </c>
      <c r="D588" s="67">
        <v>16</v>
      </c>
      <c r="E588" s="67">
        <f t="shared" si="10"/>
        <v>0</v>
      </c>
    </row>
    <row r="589" spans="1:5" ht="12.95" customHeight="1">
      <c r="A589" s="70" t="s">
        <v>6</v>
      </c>
      <c r="B589" s="129" t="s">
        <v>304</v>
      </c>
      <c r="C589" s="106">
        <v>0</v>
      </c>
      <c r="D589" s="67">
        <v>18</v>
      </c>
      <c r="E589" s="67">
        <f t="shared" si="10"/>
        <v>0</v>
      </c>
    </row>
    <row r="590" spans="1:5" ht="12.95" customHeight="1">
      <c r="A590" s="71" t="s">
        <v>8</v>
      </c>
      <c r="B590" s="129" t="s">
        <v>118</v>
      </c>
      <c r="C590" s="106">
        <v>0</v>
      </c>
      <c r="D590" s="67">
        <v>20</v>
      </c>
      <c r="E590" s="67">
        <f t="shared" si="10"/>
        <v>0</v>
      </c>
    </row>
    <row r="591" spans="1:5" ht="12.95" customHeight="1">
      <c r="A591" s="71" t="s">
        <v>8</v>
      </c>
      <c r="B591" s="129" t="s">
        <v>415</v>
      </c>
      <c r="C591" s="106">
        <v>0</v>
      </c>
      <c r="D591" s="67">
        <v>18</v>
      </c>
      <c r="E591" s="67">
        <f t="shared" si="10"/>
        <v>0</v>
      </c>
    </row>
    <row r="592" spans="1:5" ht="12.95" customHeight="1">
      <c r="A592" s="69" t="s">
        <v>4</v>
      </c>
      <c r="B592" s="129" t="s">
        <v>585</v>
      </c>
      <c r="C592" s="106">
        <v>0</v>
      </c>
      <c r="D592" s="67">
        <v>16</v>
      </c>
      <c r="E592" s="67">
        <f t="shared" si="10"/>
        <v>0</v>
      </c>
    </row>
    <row r="593" spans="1:5" ht="12.95" customHeight="1">
      <c r="A593" s="71" t="s">
        <v>8</v>
      </c>
      <c r="B593" s="129" t="s">
        <v>294</v>
      </c>
      <c r="C593" s="106">
        <v>0</v>
      </c>
      <c r="D593" s="67">
        <v>16</v>
      </c>
      <c r="E593" s="67">
        <f t="shared" si="10"/>
        <v>0</v>
      </c>
    </row>
    <row r="594" spans="1:5" ht="12.95" customHeight="1">
      <c r="A594" s="72" t="s">
        <v>7</v>
      </c>
      <c r="B594" s="136" t="s">
        <v>596</v>
      </c>
      <c r="C594" s="106">
        <v>0</v>
      </c>
      <c r="D594" s="67">
        <v>28</v>
      </c>
      <c r="E594" s="67">
        <f t="shared" si="10"/>
        <v>0</v>
      </c>
    </row>
    <row r="595" spans="1:5" ht="12.95" customHeight="1">
      <c r="A595" s="72" t="s">
        <v>7</v>
      </c>
      <c r="B595" s="129" t="s">
        <v>119</v>
      </c>
      <c r="C595" s="106">
        <v>0</v>
      </c>
      <c r="D595" s="67">
        <v>18</v>
      </c>
      <c r="E595" s="67">
        <f t="shared" si="10"/>
        <v>0</v>
      </c>
    </row>
    <row r="596" spans="1:5" ht="12.95" customHeight="1">
      <c r="A596" s="72" t="s">
        <v>7</v>
      </c>
      <c r="B596" s="129" t="s">
        <v>295</v>
      </c>
      <c r="C596" s="106">
        <v>0</v>
      </c>
      <c r="D596" s="67">
        <v>20</v>
      </c>
      <c r="E596" s="67">
        <f t="shared" si="10"/>
        <v>0</v>
      </c>
    </row>
    <row r="597" spans="1:5" ht="12.95" customHeight="1">
      <c r="A597" s="72" t="s">
        <v>7</v>
      </c>
      <c r="B597" s="129" t="s">
        <v>296</v>
      </c>
      <c r="C597" s="106">
        <v>0</v>
      </c>
      <c r="D597" s="67">
        <v>24</v>
      </c>
      <c r="E597" s="67">
        <f t="shared" si="10"/>
        <v>0</v>
      </c>
    </row>
    <row r="598" spans="1:5" ht="12.95" customHeight="1">
      <c r="A598" s="72" t="s">
        <v>7</v>
      </c>
      <c r="B598" s="129" t="s">
        <v>120</v>
      </c>
      <c r="C598" s="106">
        <v>0</v>
      </c>
      <c r="D598" s="67">
        <v>20</v>
      </c>
      <c r="E598" s="67">
        <f t="shared" si="10"/>
        <v>0</v>
      </c>
    </row>
    <row r="599" spans="1:5" ht="12.95" customHeight="1">
      <c r="A599" s="72" t="s">
        <v>7</v>
      </c>
      <c r="B599" s="129" t="s">
        <v>297</v>
      </c>
      <c r="C599" s="106">
        <v>0</v>
      </c>
      <c r="D599" s="67">
        <v>24</v>
      </c>
      <c r="E599" s="67">
        <f t="shared" si="10"/>
        <v>0</v>
      </c>
    </row>
    <row r="600" spans="1:5" ht="12.95" customHeight="1">
      <c r="A600" s="72" t="s">
        <v>7</v>
      </c>
      <c r="B600" s="129" t="s">
        <v>121</v>
      </c>
      <c r="C600" s="106">
        <v>0</v>
      </c>
      <c r="D600" s="67">
        <v>20</v>
      </c>
      <c r="E600" s="67">
        <f t="shared" si="10"/>
        <v>0</v>
      </c>
    </row>
    <row r="601" spans="1:5" ht="12.95" customHeight="1">
      <c r="A601" s="71" t="s">
        <v>8</v>
      </c>
      <c r="B601" s="129" t="s">
        <v>122</v>
      </c>
      <c r="C601" s="106">
        <v>0</v>
      </c>
      <c r="D601" s="67">
        <v>14</v>
      </c>
      <c r="E601" s="67">
        <f t="shared" si="10"/>
        <v>0</v>
      </c>
    </row>
    <row r="602" spans="1:5" ht="12.95" customHeight="1">
      <c r="A602" s="71" t="s">
        <v>8</v>
      </c>
      <c r="B602" s="129" t="s">
        <v>298</v>
      </c>
      <c r="C602" s="106">
        <v>0</v>
      </c>
      <c r="D602" s="67">
        <v>14</v>
      </c>
      <c r="E602" s="67">
        <f t="shared" si="10"/>
        <v>0</v>
      </c>
    </row>
    <row r="603" spans="1:5" ht="12.95" customHeight="1">
      <c r="A603" s="70" t="s">
        <v>6</v>
      </c>
      <c r="B603" s="129" t="s">
        <v>586</v>
      </c>
      <c r="C603" s="106">
        <v>0</v>
      </c>
      <c r="D603" s="67">
        <v>20</v>
      </c>
      <c r="E603" s="67">
        <f t="shared" si="10"/>
        <v>0</v>
      </c>
    </row>
    <row r="604" spans="1:5" ht="12.95" customHeight="1">
      <c r="A604" s="70" t="s">
        <v>6</v>
      </c>
      <c r="B604" s="129" t="s">
        <v>123</v>
      </c>
      <c r="C604" s="106">
        <v>0</v>
      </c>
      <c r="D604" s="67">
        <v>18</v>
      </c>
      <c r="E604" s="67">
        <f t="shared" si="10"/>
        <v>0</v>
      </c>
    </row>
    <row r="605" spans="1:5" ht="12.95" customHeight="1">
      <c r="A605" s="72" t="s">
        <v>7</v>
      </c>
      <c r="B605" s="129" t="s">
        <v>124</v>
      </c>
      <c r="C605" s="106">
        <v>0</v>
      </c>
      <c r="D605" s="67">
        <v>14</v>
      </c>
      <c r="E605" s="67">
        <f t="shared" si="10"/>
        <v>0</v>
      </c>
    </row>
    <row r="606" spans="1:5" ht="12.95" customHeight="1">
      <c r="A606" s="69" t="s">
        <v>4</v>
      </c>
      <c r="B606" s="129" t="s">
        <v>587</v>
      </c>
      <c r="C606" s="106">
        <v>0</v>
      </c>
      <c r="D606" s="67">
        <v>28</v>
      </c>
      <c r="E606" s="67">
        <f t="shared" si="10"/>
        <v>0</v>
      </c>
    </row>
    <row r="607" spans="1:5" ht="12.95" customHeight="1">
      <c r="A607" s="71" t="s">
        <v>8</v>
      </c>
      <c r="B607" s="130" t="s">
        <v>588</v>
      </c>
      <c r="C607" s="106">
        <v>0</v>
      </c>
      <c r="D607" s="131">
        <v>22</v>
      </c>
      <c r="E607" s="131">
        <f t="shared" si="10"/>
        <v>0</v>
      </c>
    </row>
    <row r="608" spans="1:5" ht="12.95" customHeight="1">
      <c r="A608" s="70" t="s">
        <v>7</v>
      </c>
      <c r="B608" s="129" t="s">
        <v>125</v>
      </c>
      <c r="C608" s="106">
        <v>0</v>
      </c>
      <c r="D608" s="67">
        <v>24</v>
      </c>
      <c r="E608" s="67">
        <f t="shared" si="10"/>
        <v>0</v>
      </c>
    </row>
    <row r="609" spans="1:5" ht="12.95" customHeight="1">
      <c r="A609" s="72" t="s">
        <v>6</v>
      </c>
      <c r="B609" s="129" t="s">
        <v>299</v>
      </c>
      <c r="C609" s="106">
        <v>0</v>
      </c>
      <c r="D609" s="67">
        <v>14</v>
      </c>
      <c r="E609" s="67">
        <f t="shared" si="10"/>
        <v>0</v>
      </c>
    </row>
    <row r="610" spans="1:5" ht="12.95" customHeight="1">
      <c r="A610" s="70" t="s">
        <v>6</v>
      </c>
      <c r="B610" s="129" t="s">
        <v>126</v>
      </c>
      <c r="C610" s="106">
        <v>0</v>
      </c>
      <c r="D610" s="67">
        <v>14</v>
      </c>
      <c r="E610" s="67">
        <f t="shared" si="10"/>
        <v>0</v>
      </c>
    </row>
    <row r="611" spans="1:5" ht="12.95" customHeight="1">
      <c r="A611" s="70" t="s">
        <v>6</v>
      </c>
      <c r="B611" s="129" t="s">
        <v>300</v>
      </c>
      <c r="C611" s="106">
        <v>0</v>
      </c>
      <c r="D611" s="67">
        <v>14</v>
      </c>
      <c r="E611" s="67">
        <f t="shared" si="10"/>
        <v>0</v>
      </c>
    </row>
    <row r="612" spans="1:5" ht="12.95" customHeight="1">
      <c r="A612" s="72" t="s">
        <v>7</v>
      </c>
      <c r="B612" s="129" t="s">
        <v>481</v>
      </c>
      <c r="C612" s="106">
        <v>0</v>
      </c>
      <c r="D612" s="67">
        <v>18</v>
      </c>
      <c r="E612" s="67">
        <f t="shared" si="10"/>
        <v>0</v>
      </c>
    </row>
    <row r="613" spans="1:5" ht="12.95" customHeight="1">
      <c r="A613" s="70" t="s">
        <v>6</v>
      </c>
      <c r="B613" s="129" t="s">
        <v>301</v>
      </c>
      <c r="C613" s="106">
        <v>0</v>
      </c>
      <c r="D613" s="67">
        <v>14</v>
      </c>
      <c r="E613" s="67">
        <f t="shared" si="10"/>
        <v>0</v>
      </c>
    </row>
    <row r="614" spans="1:5" ht="12.95" customHeight="1">
      <c r="A614" s="69" t="s">
        <v>4</v>
      </c>
      <c r="B614" s="129" t="s">
        <v>302</v>
      </c>
      <c r="C614" s="106">
        <v>0</v>
      </c>
      <c r="D614" s="67">
        <v>16</v>
      </c>
      <c r="E614" s="67">
        <f t="shared" si="10"/>
        <v>0</v>
      </c>
    </row>
    <row r="615" spans="1:5" ht="12.95" customHeight="1" thickBot="1">
      <c r="A615" s="83" t="s">
        <v>6</v>
      </c>
      <c r="B615" s="129" t="s">
        <v>591</v>
      </c>
      <c r="C615" s="106">
        <v>0</v>
      </c>
      <c r="D615" s="67">
        <v>28</v>
      </c>
      <c r="E615" s="67">
        <f t="shared" si="10"/>
        <v>0</v>
      </c>
    </row>
    <row r="616" spans="1:5" s="1" customFormat="1" ht="24" customHeight="1" thickBot="1">
      <c r="A616" s="139" t="s">
        <v>419</v>
      </c>
      <c r="B616" s="93"/>
      <c r="C616" s="107"/>
      <c r="D616" s="93"/>
      <c r="E616" s="93"/>
    </row>
    <row r="617" spans="1:5">
      <c r="A617" s="47" t="s">
        <v>422</v>
      </c>
      <c r="B617" s="54" t="s">
        <v>424</v>
      </c>
      <c r="C617" s="108">
        <v>0</v>
      </c>
      <c r="D617" s="50">
        <v>3</v>
      </c>
      <c r="E617" s="7">
        <f>C617*D617</f>
        <v>0</v>
      </c>
    </row>
    <row r="618" spans="1:5">
      <c r="A618" s="48" t="s">
        <v>423</v>
      </c>
      <c r="B618" s="55" t="s">
        <v>424</v>
      </c>
      <c r="C618" s="109">
        <v>0</v>
      </c>
      <c r="D618" s="51">
        <v>1.5</v>
      </c>
      <c r="E618" s="46">
        <f>C618*D618</f>
        <v>0</v>
      </c>
    </row>
    <row r="619" spans="1:5" ht="13.5" thickBot="1">
      <c r="A619" s="49" t="s">
        <v>423</v>
      </c>
      <c r="B619" s="56" t="s">
        <v>425</v>
      </c>
      <c r="C619" s="110">
        <v>0</v>
      </c>
      <c r="D619" s="52">
        <v>1.5</v>
      </c>
      <c r="E619" s="8">
        <f>C619*D619</f>
        <v>0</v>
      </c>
    </row>
    <row r="620" spans="1:5" s="1" customFormat="1" ht="24" customHeight="1" thickBot="1">
      <c r="A620" s="139" t="s">
        <v>420</v>
      </c>
      <c r="B620" s="94"/>
      <c r="C620" s="107"/>
      <c r="D620" s="93"/>
      <c r="E620" s="93"/>
    </row>
    <row r="621" spans="1:5">
      <c r="A621" s="57" t="s">
        <v>331</v>
      </c>
      <c r="B621" s="21"/>
      <c r="C621" s="107"/>
      <c r="E621" s="1"/>
    </row>
    <row r="622" spans="1:5" ht="13.5" thickBot="1">
      <c r="A622" s="57" t="s">
        <v>332</v>
      </c>
      <c r="B622" s="21"/>
      <c r="C622" s="107"/>
      <c r="E622" s="1"/>
    </row>
    <row r="623" spans="1:5" s="1" customFormat="1" ht="24" customHeight="1" thickBot="1">
      <c r="A623" s="139" t="s">
        <v>421</v>
      </c>
      <c r="B623" s="94"/>
      <c r="C623" s="111"/>
      <c r="D623" s="127"/>
      <c r="E623" s="94"/>
    </row>
    <row r="624" spans="1:5" ht="14.25">
      <c r="A624" s="58" t="s">
        <v>336</v>
      </c>
      <c r="B624" s="9"/>
      <c r="C624" s="112"/>
      <c r="E624" s="1"/>
    </row>
    <row r="625" spans="1:5" ht="14.25">
      <c r="A625" s="31" t="s">
        <v>337</v>
      </c>
      <c r="B625" s="11"/>
      <c r="C625" s="112"/>
      <c r="D625" s="2"/>
      <c r="E625" s="2"/>
    </row>
    <row r="626" spans="1:5" ht="15" thickBot="1">
      <c r="A626" s="59" t="s">
        <v>338</v>
      </c>
      <c r="B626" s="13"/>
      <c r="C626" s="112"/>
      <c r="D626" s="23"/>
      <c r="E626" s="23"/>
    </row>
    <row r="627" spans="1:5" ht="12.75" customHeight="1" thickBot="1">
      <c r="A627" s="60"/>
      <c r="B627" s="22"/>
      <c r="C627" s="113"/>
      <c r="D627" s="23"/>
      <c r="E627" s="23"/>
    </row>
    <row r="628" spans="1:5" s="1" customFormat="1" ht="12.75" customHeight="1" thickBot="1">
      <c r="A628" s="95" t="s">
        <v>1</v>
      </c>
      <c r="B628" s="119" t="s">
        <v>174</v>
      </c>
      <c r="C628" s="114"/>
      <c r="D628" s="23"/>
      <c r="E628" s="23"/>
    </row>
    <row r="629" spans="1:5" s="1" customFormat="1" ht="12.75" customHeight="1" thickBot="1">
      <c r="A629" s="95" t="s">
        <v>127</v>
      </c>
      <c r="B629" s="120" t="s">
        <v>173</v>
      </c>
      <c r="C629" s="115"/>
      <c r="D629" s="23"/>
      <c r="E629" s="23"/>
    </row>
    <row r="630" spans="1:5" s="1" customFormat="1" ht="12.75" customHeight="1" thickBot="1">
      <c r="A630" s="95" t="s">
        <v>128</v>
      </c>
      <c r="B630" s="121" t="s">
        <v>175</v>
      </c>
      <c r="C630" s="116"/>
      <c r="D630" s="23"/>
      <c r="E630" s="23"/>
    </row>
    <row r="631" spans="1:5" s="1" customFormat="1" ht="12.75" customHeight="1" thickBot="1">
      <c r="A631" s="143" t="s">
        <v>129</v>
      </c>
      <c r="B631" s="122" t="s">
        <v>176</v>
      </c>
      <c r="C631" s="115"/>
      <c r="D631" s="23"/>
      <c r="E631" s="23"/>
    </row>
    <row r="632" spans="1:5" s="1" customFormat="1" ht="12.75" customHeight="1">
      <c r="A632" s="144"/>
      <c r="B632" s="122"/>
      <c r="C632" s="117"/>
      <c r="D632" s="125" t="s">
        <v>333</v>
      </c>
      <c r="E632" s="137"/>
    </row>
    <row r="633" spans="1:5" s="1" customFormat="1" ht="12.75" customHeight="1" thickBot="1">
      <c r="A633" s="145"/>
      <c r="B633" s="123"/>
      <c r="C633" s="118"/>
      <c r="D633" s="126" t="s">
        <v>161</v>
      </c>
      <c r="E633" s="138">
        <f>SUM(E10:E632)</f>
        <v>0</v>
      </c>
    </row>
    <row r="634" spans="1:5" s="1" customFormat="1" ht="12.75" customHeight="1">
      <c r="A634" s="37"/>
      <c r="B634" s="38"/>
      <c r="C634" s="37"/>
      <c r="D634" s="39"/>
      <c r="E634" s="40"/>
    </row>
    <row r="635" spans="1:5" ht="12.75" customHeight="1" thickBot="1">
      <c r="A635" s="41"/>
      <c r="B635" s="42"/>
      <c r="C635" s="43"/>
      <c r="D635" s="43"/>
      <c r="E635" s="44"/>
    </row>
    <row r="636" spans="1:5" s="1" customFormat="1" ht="24" customHeight="1" thickBot="1">
      <c r="A636" s="96"/>
      <c r="B636" s="100" t="s">
        <v>418</v>
      </c>
      <c r="C636" s="97"/>
      <c r="D636" s="98"/>
      <c r="E636" s="99"/>
    </row>
    <row r="637" spans="1:5">
      <c r="A637" s="32" t="s">
        <v>312</v>
      </c>
      <c r="B637" s="33"/>
      <c r="C637" s="34"/>
      <c r="D637" s="33"/>
      <c r="E637" s="35"/>
    </row>
    <row r="638" spans="1:5">
      <c r="A638" s="5" t="s">
        <v>313</v>
      </c>
      <c r="B638" s="10"/>
      <c r="C638" s="14"/>
      <c r="D638" s="10"/>
      <c r="E638" s="11"/>
    </row>
    <row r="639" spans="1:5">
      <c r="A639" s="5" t="s">
        <v>480</v>
      </c>
      <c r="B639" s="10"/>
      <c r="C639" s="14"/>
      <c r="D639" s="10"/>
      <c r="E639" s="11"/>
    </row>
    <row r="640" spans="1:5">
      <c r="A640" s="30" t="s">
        <v>167</v>
      </c>
      <c r="B640" s="10"/>
      <c r="C640" s="14"/>
      <c r="D640" s="10"/>
      <c r="E640" s="11"/>
    </row>
    <row r="641" spans="1:5">
      <c r="A641" s="30" t="s">
        <v>169</v>
      </c>
      <c r="B641" s="10"/>
      <c r="C641" s="14"/>
      <c r="D641" s="10"/>
      <c r="E641" s="11"/>
    </row>
    <row r="642" spans="1:5">
      <c r="A642" s="6" t="s">
        <v>314</v>
      </c>
      <c r="B642" s="10"/>
      <c r="C642" s="14"/>
      <c r="D642" s="10"/>
      <c r="E642" s="11"/>
    </row>
    <row r="643" spans="1:5">
      <c r="A643" s="6"/>
      <c r="B643" s="29" t="s">
        <v>380</v>
      </c>
      <c r="C643" s="14"/>
      <c r="D643" s="10"/>
      <c r="E643" s="11"/>
    </row>
    <row r="644" spans="1:5">
      <c r="A644" s="6"/>
      <c r="B644" s="29" t="s">
        <v>659</v>
      </c>
      <c r="C644" s="14"/>
      <c r="D644" s="10"/>
      <c r="E644" s="11"/>
    </row>
    <row r="645" spans="1:5">
      <c r="A645" s="6"/>
      <c r="B645" s="29" t="s">
        <v>660</v>
      </c>
      <c r="C645" s="14"/>
      <c r="D645" s="10"/>
      <c r="E645" s="11"/>
    </row>
    <row r="646" spans="1:5">
      <c r="A646" s="6"/>
      <c r="B646" s="29" t="s">
        <v>661</v>
      </c>
      <c r="C646" s="14"/>
      <c r="D646" s="10"/>
      <c r="E646" s="11"/>
    </row>
    <row r="647" spans="1:5">
      <c r="A647" s="6" t="s">
        <v>658</v>
      </c>
      <c r="B647" s="10"/>
      <c r="C647" s="14"/>
      <c r="D647" s="10"/>
      <c r="E647" s="11"/>
    </row>
    <row r="648" spans="1:5">
      <c r="A648" s="31" t="s">
        <v>381</v>
      </c>
      <c r="B648" s="10"/>
      <c r="C648" s="14"/>
      <c r="D648" s="10"/>
      <c r="E648" s="11"/>
    </row>
    <row r="649" spans="1:5">
      <c r="A649" s="5" t="s">
        <v>315</v>
      </c>
      <c r="B649" s="10"/>
      <c r="C649" s="14"/>
      <c r="D649" s="10"/>
      <c r="E649" s="11"/>
    </row>
    <row r="650" spans="1:5">
      <c r="A650" s="5" t="s">
        <v>316</v>
      </c>
      <c r="B650" s="10"/>
      <c r="C650" s="14"/>
      <c r="D650" s="10"/>
      <c r="E650" s="11"/>
    </row>
    <row r="651" spans="1:5">
      <c r="A651" s="6" t="s">
        <v>317</v>
      </c>
      <c r="B651" s="10"/>
      <c r="C651" s="14"/>
      <c r="D651" s="10"/>
      <c r="E651" s="11"/>
    </row>
    <row r="652" spans="1:5">
      <c r="A652" s="6" t="s">
        <v>318</v>
      </c>
      <c r="B652" s="10"/>
      <c r="C652" s="14"/>
      <c r="D652" s="10"/>
      <c r="E652" s="11"/>
    </row>
    <row r="653" spans="1:5">
      <c r="A653" s="15" t="s">
        <v>168</v>
      </c>
      <c r="B653" s="10"/>
      <c r="C653" s="14"/>
      <c r="D653" s="10"/>
      <c r="E653" s="11"/>
    </row>
    <row r="654" spans="1:5" ht="13.5" thickBot="1">
      <c r="A654" s="36" t="s">
        <v>329</v>
      </c>
      <c r="B654" s="12"/>
      <c r="C654" s="16"/>
      <c r="D654" s="12"/>
      <c r="E654" s="13"/>
    </row>
    <row r="655" spans="1:5">
      <c r="A655" s="62"/>
      <c r="B655" s="61"/>
      <c r="C655" s="62"/>
      <c r="D655" s="61"/>
      <c r="E655" s="75"/>
    </row>
  </sheetData>
  <sheetProtection selectLockedCells="1"/>
  <sortState ref="A10:E745">
    <sortCondition ref="B10:B745"/>
  </sortState>
  <mergeCells count="2">
    <mergeCell ref="A2:E2"/>
    <mergeCell ref="A631:A633"/>
  </mergeCells>
  <phoneticPr fontId="2" type="noConversion"/>
  <pageMargins left="0.43307086614173229" right="0.39370078740157483" top="0.98425196850393704" bottom="0.98425196850393704" header="0.51181102362204722" footer="0.51181102362204722"/>
  <pageSetup paperSize="9" scale="79" firstPageNumber="0" fitToHeight="1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 LIST, JANUARY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Peruanino</cp:lastModifiedBy>
  <cp:lastPrinted>2015-12-15T06:10:52Z</cp:lastPrinted>
  <dcterms:created xsi:type="dcterms:W3CDTF">2007-12-02T14:01:01Z</dcterms:created>
  <dcterms:modified xsi:type="dcterms:W3CDTF">2018-11-29T19:09:08Z</dcterms:modified>
</cp:coreProperties>
</file>