
<file path=[Content_Types].xml><?xml version="1.0" encoding="utf-8"?>
<Types xmlns="http://schemas.openxmlformats.org/package/2006/content-types">
  <Default Extension="xml" ContentType="application/xml"/>
  <Default Extension="rels" ContentType="application/vnd.openxmlformats-package.relationships+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12680" yWindow="0" windowWidth="20560" windowHeight="15820"/>
  </bookViews>
  <sheets>
    <sheet name="LISTA DE PRECIOS" sheetId="1" r:id="rId1"/>
  </sheets>
  <calcPr calcId="140001" iterateDelta="1E-4" concurrentCalc="0"/>
  <extLst>
    <ext xmlns:mx="http://schemas.microsoft.com/office/mac/excel/2008/main" uri="{7523E5D3-25F3-A5E0-1632-64F254C22452}">
      <mx:ArchID Flags="2"/>
    </ext>
  </extLst>
</workbook>
</file>

<file path=xl/calcChain.xml><?xml version="1.0" encoding="utf-8"?>
<calcChain xmlns="http://schemas.openxmlformats.org/spreadsheetml/2006/main">
  <c r="F429" i="1" l="1"/>
  <c r="F424" i="1"/>
  <c r="F425" i="1"/>
  <c r="F426" i="1"/>
  <c r="F427" i="1"/>
  <c r="F413" i="1"/>
  <c r="F414" i="1"/>
  <c r="F415" i="1"/>
  <c r="F416" i="1"/>
  <c r="F417" i="1"/>
  <c r="F399" i="1"/>
  <c r="F370" i="1"/>
  <c r="F371" i="1"/>
  <c r="F372" i="1"/>
  <c r="F373" i="1"/>
  <c r="F374" i="1"/>
  <c r="F375" i="1"/>
  <c r="F353" i="1"/>
  <c r="F361" i="1"/>
  <c r="F355" i="1"/>
  <c r="F324" i="1"/>
  <c r="F297" i="1"/>
  <c r="F295" i="1"/>
  <c r="F290" i="1"/>
  <c r="F287" i="1"/>
  <c r="F288" i="1"/>
  <c r="F284" i="1"/>
  <c r="F283" i="1"/>
  <c r="F282" i="1"/>
  <c r="F279" i="1"/>
  <c r="F271" i="1"/>
  <c r="F269" i="1"/>
  <c r="F264" i="1"/>
  <c r="F262" i="1"/>
  <c r="F255" i="1"/>
  <c r="F253" i="1"/>
  <c r="F245" i="1"/>
  <c r="F242" i="1"/>
  <c r="F239" i="1"/>
  <c r="F232" i="1"/>
  <c r="F233" i="1"/>
  <c r="F234" i="1"/>
  <c r="F235" i="1"/>
  <c r="F226" i="1"/>
  <c r="F220" i="1"/>
  <c r="F218" i="1"/>
  <c r="F216" i="1"/>
  <c r="F209" i="1"/>
  <c r="F208" i="1"/>
  <c r="F202" i="1"/>
  <c r="F193" i="1"/>
  <c r="F194" i="1"/>
  <c r="F195" i="1"/>
  <c r="F189" i="1"/>
  <c r="F187" i="1"/>
  <c r="F177" i="1"/>
  <c r="F165" i="1"/>
  <c r="F161" i="1"/>
  <c r="F160" i="1"/>
  <c r="F158" i="1"/>
  <c r="F156" i="1"/>
  <c r="F145" i="1"/>
  <c r="F146" i="1"/>
  <c r="F142" i="1"/>
  <c r="F140" i="1"/>
  <c r="F134" i="1"/>
  <c r="F132" i="1"/>
  <c r="F129" i="1"/>
  <c r="F119" i="1"/>
  <c r="F115" i="1"/>
  <c r="F113" i="1"/>
  <c r="F100" i="1"/>
  <c r="F98" i="1"/>
  <c r="F91" i="1"/>
  <c r="F81" i="1"/>
  <c r="F71" i="1"/>
  <c r="F55" i="1"/>
  <c r="F46" i="1"/>
  <c r="F47" i="1"/>
  <c r="F48" i="1"/>
  <c r="F18" i="1"/>
  <c r="F411" i="1"/>
  <c r="F390" i="1"/>
  <c r="F368" i="1"/>
  <c r="F74" i="1"/>
  <c r="F65" i="1"/>
  <c r="F66" i="1"/>
  <c r="F68" i="1"/>
  <c r="F123" i="1"/>
  <c r="F349" i="1"/>
  <c r="F343" i="1"/>
  <c r="F431" i="1"/>
  <c r="F241" i="1"/>
  <c r="F211" i="1"/>
  <c r="F212" i="1"/>
  <c r="F178" i="1"/>
  <c r="F31" i="1"/>
  <c r="F53" i="1"/>
  <c r="F19" i="1"/>
  <c r="F20" i="1"/>
  <c r="F21" i="1"/>
  <c r="F22" i="1"/>
  <c r="F23" i="1"/>
  <c r="F24" i="1"/>
  <c r="F26" i="1"/>
  <c r="F27" i="1"/>
  <c r="F28" i="1"/>
  <c r="F29" i="1"/>
  <c r="F30" i="1"/>
  <c r="F32" i="1"/>
  <c r="F33" i="1"/>
  <c r="F34" i="1"/>
  <c r="F35" i="1"/>
  <c r="F36" i="1"/>
  <c r="F37" i="1"/>
  <c r="F38" i="1"/>
  <c r="F39" i="1"/>
  <c r="F40" i="1"/>
  <c r="F41" i="1"/>
  <c r="F42" i="1"/>
  <c r="F43" i="1"/>
  <c r="F44" i="1"/>
  <c r="F45" i="1"/>
  <c r="F49" i="1"/>
  <c r="F50" i="1"/>
  <c r="F51" i="1"/>
  <c r="F52" i="1"/>
  <c r="F54" i="1"/>
  <c r="F56" i="1"/>
  <c r="F57" i="1"/>
  <c r="F58" i="1"/>
  <c r="F59" i="1"/>
  <c r="F60" i="1"/>
  <c r="F61" i="1"/>
  <c r="F62" i="1"/>
  <c r="F63" i="1"/>
  <c r="F64" i="1"/>
  <c r="F67" i="1"/>
  <c r="F69" i="1"/>
  <c r="F70" i="1"/>
  <c r="F72" i="1"/>
  <c r="F73" i="1"/>
  <c r="F75" i="1"/>
  <c r="F76" i="1"/>
  <c r="F77" i="1"/>
  <c r="F78" i="1"/>
  <c r="F79" i="1"/>
  <c r="F80" i="1"/>
  <c r="F82" i="1"/>
  <c r="F83" i="1"/>
  <c r="F84" i="1"/>
  <c r="F85" i="1"/>
  <c r="F86" i="1"/>
  <c r="F87" i="1"/>
  <c r="F88" i="1"/>
  <c r="F89" i="1"/>
  <c r="F90" i="1"/>
  <c r="F92" i="1"/>
  <c r="F93" i="1"/>
  <c r="F94" i="1"/>
  <c r="F95" i="1"/>
  <c r="F96" i="1"/>
  <c r="F97" i="1"/>
  <c r="F99" i="1"/>
  <c r="F101" i="1"/>
  <c r="F102" i="1"/>
  <c r="F103" i="1"/>
  <c r="F104" i="1"/>
  <c r="F105" i="1"/>
  <c r="F106" i="1"/>
  <c r="F107" i="1"/>
  <c r="F108" i="1"/>
  <c r="F109" i="1"/>
  <c r="F110" i="1"/>
  <c r="F111" i="1"/>
  <c r="F112" i="1"/>
  <c r="F114" i="1"/>
  <c r="F116" i="1"/>
  <c r="F117" i="1"/>
  <c r="F118" i="1"/>
  <c r="F120" i="1"/>
  <c r="F121" i="1"/>
  <c r="F122" i="1"/>
  <c r="F124" i="1"/>
  <c r="F125" i="1"/>
  <c r="F126" i="1"/>
  <c r="F127" i="1"/>
  <c r="F128" i="1"/>
  <c r="F130" i="1"/>
  <c r="F131" i="1"/>
  <c r="F133" i="1"/>
  <c r="F135" i="1"/>
  <c r="F136" i="1"/>
  <c r="F137" i="1"/>
  <c r="F138" i="1"/>
  <c r="F139" i="1"/>
  <c r="F141" i="1"/>
  <c r="F143" i="1"/>
  <c r="F144" i="1"/>
  <c r="F147" i="1"/>
  <c r="F148" i="1"/>
  <c r="F149" i="1"/>
  <c r="F150" i="1"/>
  <c r="F151" i="1"/>
  <c r="F152" i="1"/>
  <c r="F153" i="1"/>
  <c r="F154" i="1"/>
  <c r="F155" i="1"/>
  <c r="F157" i="1"/>
  <c r="F159" i="1"/>
  <c r="F162" i="1"/>
  <c r="F163" i="1"/>
  <c r="F164" i="1"/>
  <c r="F166" i="1"/>
  <c r="F167" i="1"/>
  <c r="F168" i="1"/>
  <c r="F169" i="1"/>
  <c r="F170" i="1"/>
  <c r="F171" i="1"/>
  <c r="F172" i="1"/>
  <c r="F173" i="1"/>
  <c r="F174" i="1"/>
  <c r="F175" i="1"/>
  <c r="F176" i="1"/>
  <c r="F179" i="1"/>
  <c r="F180" i="1"/>
  <c r="F181" i="1"/>
  <c r="F182" i="1"/>
  <c r="F183" i="1"/>
  <c r="F184" i="1"/>
  <c r="F185" i="1"/>
  <c r="F186" i="1"/>
  <c r="F188" i="1"/>
  <c r="F190" i="1"/>
  <c r="F192" i="1"/>
  <c r="F196" i="1"/>
  <c r="F197" i="1"/>
  <c r="F198" i="1"/>
  <c r="F199" i="1"/>
  <c r="F200" i="1"/>
  <c r="F201" i="1"/>
  <c r="F203" i="1"/>
  <c r="F204" i="1"/>
  <c r="F205" i="1"/>
  <c r="F206" i="1"/>
  <c r="F207" i="1"/>
  <c r="F191" i="1"/>
  <c r="F210" i="1"/>
  <c r="F213" i="1"/>
  <c r="F214" i="1"/>
  <c r="F215" i="1"/>
  <c r="F217" i="1"/>
  <c r="F219" i="1"/>
  <c r="F221" i="1"/>
  <c r="F222" i="1"/>
  <c r="F223" i="1"/>
  <c r="F224" i="1"/>
  <c r="F225" i="1"/>
  <c r="F227" i="1"/>
  <c r="F228" i="1"/>
  <c r="F229" i="1"/>
  <c r="F230" i="1"/>
  <c r="F231" i="1"/>
  <c r="F236" i="1"/>
  <c r="F237" i="1"/>
  <c r="F238" i="1"/>
  <c r="F240" i="1"/>
  <c r="F243" i="1"/>
  <c r="F244" i="1"/>
  <c r="F246" i="1"/>
  <c r="F247" i="1"/>
  <c r="F248" i="1"/>
  <c r="F249" i="1"/>
  <c r="F250" i="1"/>
  <c r="F251" i="1"/>
  <c r="F252" i="1"/>
  <c r="F254" i="1"/>
  <c r="F256" i="1"/>
  <c r="F257" i="1"/>
  <c r="F258" i="1"/>
  <c r="F259" i="1"/>
  <c r="F260" i="1"/>
  <c r="F261" i="1"/>
  <c r="F263" i="1"/>
  <c r="F265" i="1"/>
  <c r="F266" i="1"/>
  <c r="F267" i="1"/>
  <c r="F268" i="1"/>
  <c r="F270" i="1"/>
  <c r="F272" i="1"/>
  <c r="F273" i="1"/>
  <c r="F274" i="1"/>
  <c r="F275" i="1"/>
  <c r="F276" i="1"/>
  <c r="F277" i="1"/>
  <c r="F278" i="1"/>
  <c r="F280" i="1"/>
  <c r="F281" i="1"/>
  <c r="F285" i="1"/>
  <c r="F286" i="1"/>
  <c r="F289" i="1"/>
  <c r="F291" i="1"/>
  <c r="F292" i="1"/>
  <c r="F293" i="1"/>
  <c r="F294" i="1"/>
  <c r="F296"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5" i="1"/>
  <c r="F326" i="1"/>
  <c r="F327" i="1"/>
  <c r="F328" i="1"/>
  <c r="F329" i="1"/>
  <c r="F330" i="1"/>
  <c r="F331" i="1"/>
  <c r="F332" i="1"/>
  <c r="F333" i="1"/>
  <c r="F334" i="1"/>
  <c r="F335" i="1"/>
  <c r="F336" i="1"/>
  <c r="F337" i="1"/>
  <c r="F338" i="1"/>
  <c r="F339" i="1"/>
  <c r="F340" i="1"/>
  <c r="F341" i="1"/>
  <c r="F342" i="1"/>
  <c r="F344" i="1"/>
  <c r="F345" i="1"/>
  <c r="F346" i="1"/>
  <c r="F347" i="1"/>
  <c r="F348" i="1"/>
  <c r="F354" i="1"/>
  <c r="F356" i="1"/>
  <c r="F357" i="1"/>
  <c r="F358" i="1"/>
  <c r="F359" i="1"/>
  <c r="F360" i="1"/>
  <c r="F350" i="1"/>
  <c r="F352" i="1"/>
  <c r="F351" i="1"/>
  <c r="F362" i="1"/>
  <c r="F363" i="1"/>
  <c r="F364" i="1"/>
  <c r="F365" i="1"/>
  <c r="F366" i="1"/>
  <c r="F367" i="1"/>
  <c r="F369" i="1"/>
  <c r="F376" i="1"/>
  <c r="F378" i="1"/>
  <c r="F379" i="1"/>
  <c r="F381" i="1"/>
  <c r="F382" i="1"/>
  <c r="F383" i="1"/>
  <c r="F384" i="1"/>
  <c r="F385" i="1"/>
  <c r="F386" i="1"/>
  <c r="F387" i="1"/>
  <c r="F388" i="1"/>
  <c r="F389" i="1"/>
  <c r="F391" i="1"/>
  <c r="F392" i="1"/>
  <c r="F393" i="1"/>
  <c r="F394" i="1"/>
  <c r="F395" i="1"/>
  <c r="F396" i="1"/>
  <c r="F397" i="1"/>
  <c r="F398" i="1"/>
  <c r="F400" i="1"/>
  <c r="F401" i="1"/>
  <c r="F402" i="1"/>
  <c r="F403" i="1"/>
  <c r="F404" i="1"/>
  <c r="F405" i="1"/>
  <c r="F406" i="1"/>
  <c r="F407" i="1"/>
  <c r="F408" i="1"/>
  <c r="F409" i="1"/>
  <c r="F410" i="1"/>
  <c r="F422" i="1"/>
  <c r="F412" i="1"/>
  <c r="F428" i="1"/>
  <c r="F418" i="1"/>
  <c r="F419" i="1"/>
  <c r="F420" i="1"/>
  <c r="F421" i="1"/>
  <c r="F423" i="1"/>
  <c r="F430" i="1"/>
  <c r="F432" i="1"/>
  <c r="F433" i="1"/>
  <c r="F434" i="1"/>
  <c r="F435" i="1"/>
  <c r="F436" i="1"/>
  <c r="F437" i="1"/>
  <c r="F438" i="1"/>
  <c r="F439" i="1"/>
  <c r="F440" i="1"/>
  <c r="F441" i="1"/>
  <c r="F17" i="1"/>
  <c r="E443" i="1"/>
  <c r="E447" i="1"/>
</calcChain>
</file>

<file path=xl/sharedStrings.xml><?xml version="1.0" encoding="utf-8"?>
<sst xmlns="http://schemas.openxmlformats.org/spreadsheetml/2006/main" count="817" uniqueCount="469">
  <si>
    <t>1.ORCHIDACEAE IIA</t>
  </si>
  <si>
    <t>W</t>
  </si>
  <si>
    <t>C</t>
  </si>
  <si>
    <t>IC</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</si>
  <si>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</si>
  <si>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</si>
  <si>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</si>
  <si>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</si>
  <si>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 xml:space="preserve">4. Send your order to info@ecuagenera.com or ecuagenera.sales@ecuagenera.com  and will receive the invoice inluding the handling and shipping cost. </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</si>
  <si>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</si>
  <si>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</si>
  <si>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</si>
  <si>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</si>
  <si>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</si>
  <si>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</si>
  <si>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</si>
  <si>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</si>
  <si>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</si>
  <si>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</si>
  <si>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</si>
  <si>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</si>
  <si>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</si>
  <si>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</si>
  <si>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</si>
  <si>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</si>
  <si>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</si>
  <si>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</si>
  <si>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</si>
  <si>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</si>
  <si>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</si>
  <si>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</si>
  <si>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</si>
  <si>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</si>
  <si>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</si>
  <si>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</si>
  <si>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</si>
  <si>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</si>
  <si>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</si>
  <si>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</si>
  <si>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</si>
  <si>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</si>
  <si>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</si>
  <si>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</si>
  <si>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GENUS / SPECIE</t>
  </si>
  <si>
    <t># PLANTS PER FLASK</t>
  </si>
  <si>
    <t>Aerides quinquevulnera</t>
  </si>
  <si>
    <t>Bulbophyllum carunculatum</t>
  </si>
  <si>
    <t>Koellensteinia graminea</t>
  </si>
  <si>
    <t>Notylia microchila</t>
  </si>
  <si>
    <t>Promenaea rollissonii</t>
  </si>
  <si>
    <t>Scaphosepalum pulvinare 001150</t>
  </si>
  <si>
    <t>Zootrophion hirtzii</t>
  </si>
  <si>
    <t>Phragmipedium longifolium x Phrag. caudatum ´Giganteum`</t>
  </si>
  <si>
    <t>TOTAL OF FLASKS</t>
  </si>
  <si>
    <t>Dendrobium glomeratum x Den. cuthbertsonii H00799</t>
  </si>
  <si>
    <t>Laeliocattleya Trick Track H00642 x L. harpophylla</t>
  </si>
  <si>
    <t>Holcoglossum subulifolium</t>
  </si>
  <si>
    <t>Dendrobium amabile</t>
  </si>
  <si>
    <t>Bulbophyllum cumingii aff 003127</t>
  </si>
  <si>
    <t>Bulbophyllum dearei 003051 x self</t>
  </si>
  <si>
    <t>Paphiopedilum callosum type pygmy form x self</t>
  </si>
  <si>
    <t>I</t>
  </si>
  <si>
    <t>Pleurothallis phymatodea</t>
  </si>
  <si>
    <t>Gomesa varicosa v. Felicio Valdiño H002904</t>
  </si>
  <si>
    <t>IW</t>
  </si>
  <si>
    <t>Cyrtochilum halteratum</t>
  </si>
  <si>
    <t>Cleisocentron merrillianum x Cleisocentron gokusingii</t>
  </si>
  <si>
    <t>Phragmipedium longifolium x Phrag. warscewiczianum 'Fortuna'</t>
  </si>
  <si>
    <t>PRICE US$</t>
  </si>
  <si>
    <t>TOTAL US$</t>
  </si>
  <si>
    <t>TOTAL AMOUNT US $</t>
  </si>
  <si>
    <t>2.ORCHIDACEAE HYBRID</t>
  </si>
  <si>
    <t>Epidendrum lacustre</t>
  </si>
  <si>
    <t>Oncidium tipuloides</t>
  </si>
  <si>
    <t xml:space="preserve">Bulbophyllum lobbii 002790 </t>
  </si>
  <si>
    <t xml:space="preserve">Cattleya schroderae x self </t>
  </si>
  <si>
    <t xml:space="preserve">Coelogyne asperata </t>
  </si>
  <si>
    <t xml:space="preserve">Dendrobium jenkinsii 002219 </t>
  </si>
  <si>
    <t xml:space="preserve">Dendrobium lawesii 002893 </t>
  </si>
  <si>
    <t xml:space="preserve">Tuberolabium kotoense </t>
  </si>
  <si>
    <t xml:space="preserve">Stanhopea nigroviolacea x grandiflora x Stanhopea saccata x insignis </t>
  </si>
  <si>
    <t>Acianthera prolifera</t>
  </si>
  <si>
    <t xml:space="preserve">Rodriguezia refracta </t>
  </si>
  <si>
    <t>Epidendrum wallisii</t>
  </si>
  <si>
    <t>Acianthera beyrodtiana</t>
  </si>
  <si>
    <t>Ascocentrum rubescens 003229</t>
  </si>
  <si>
    <t>Kefersteinia mystacina</t>
  </si>
  <si>
    <t>Kefersteinia sanguinolenta</t>
  </si>
  <si>
    <t>Oncidium sceptrum</t>
  </si>
  <si>
    <t>Trichocentrum obcordilabium aff 00279</t>
  </si>
  <si>
    <t xml:space="preserve">Trichopilia tortilis </t>
  </si>
  <si>
    <t xml:space="preserve">I </t>
  </si>
  <si>
    <t>Prosthechea pulchra</t>
  </si>
  <si>
    <t>Cattleya gaskelliana 003065 x self</t>
  </si>
  <si>
    <t>Dendrobium hadsowi</t>
  </si>
  <si>
    <t>Epidendrum parkinsonianum</t>
  </si>
  <si>
    <t>Epidendrum rostratum</t>
  </si>
  <si>
    <t>Cattleya intermedia alba</t>
  </si>
  <si>
    <t>Cattleya lawrenceana ´Pacaraima`</t>
  </si>
  <si>
    <t>Cattleya lueddemanniana semi alba</t>
  </si>
  <si>
    <t>Cattleya intermedia alba 'Aquimi' x Cattleya trianaei splash</t>
  </si>
  <si>
    <t>Dendrobium sylvanum</t>
  </si>
  <si>
    <t>Dracula wallisii</t>
  </si>
  <si>
    <t>Lepanthes tentaculata</t>
  </si>
  <si>
    <t>Cattleya trianaei Splash Real x Splash</t>
  </si>
  <si>
    <t>Maxillariella spilotantha</t>
  </si>
  <si>
    <t>Odontoglossum hallii elegans</t>
  </si>
  <si>
    <t>Pleurothallis gongylodes</t>
  </si>
  <si>
    <t>Ticoglossum oerstedii</t>
  </si>
  <si>
    <t>Trichocentrum jonesianum 003221</t>
  </si>
  <si>
    <t>Warczewiczella timbiensis</t>
  </si>
  <si>
    <t>Dracula Raven Asymb x Dracula gigas</t>
  </si>
  <si>
    <t>Maxillaria xylobiiflora</t>
  </si>
  <si>
    <t>Odontoglossum harryanum</t>
  </si>
  <si>
    <t>Oeoniella polystachys x self</t>
  </si>
  <si>
    <t>Pleurothallis nossax 000414</t>
  </si>
  <si>
    <t>Stanhopea tricornis</t>
  </si>
  <si>
    <t>Phragmipedium klotzschianum x Phrag. caudatum</t>
  </si>
  <si>
    <t>Trichocentrum pulchrum x Trctm. pfavii</t>
  </si>
  <si>
    <t>Lepanthes calodictyon</t>
  </si>
  <si>
    <t>Angraecum magdalenae</t>
  </si>
  <si>
    <t>Epidendrum nanum</t>
  </si>
  <si>
    <t>Stenia angustilabia</t>
  </si>
  <si>
    <t>Cattleya maxima semialba 'Felipe'</t>
  </si>
  <si>
    <t>Phragmipedium Saint Ouen</t>
  </si>
  <si>
    <t>Helcia sanguinolenta</t>
  </si>
  <si>
    <t>Cattleya maxima 2326 x Catt maxima yellow lip</t>
  </si>
  <si>
    <t>Dracula platycrater Pink</t>
  </si>
  <si>
    <t>Sobralia x laurisii x Sobralia cobanesis</t>
  </si>
  <si>
    <t>Bulbophyllum cephalophorum 003205</t>
  </si>
  <si>
    <t>Dendrobium subclausum L&amp;R hanging type x dark form Noben</t>
  </si>
  <si>
    <t>Dendrobium violaceum pink x blue</t>
  </si>
  <si>
    <t>Zootrophion alvaroi</t>
  </si>
  <si>
    <t>3.NON ORCHIDS PLANTS</t>
  </si>
  <si>
    <t>Anthurium calense</t>
  </si>
  <si>
    <t>Bulbophyllum elisae</t>
  </si>
  <si>
    <t>Cattleya percivaliana semi alba 'Presidente' 003211 x self</t>
  </si>
  <si>
    <t>Dendrobium exile</t>
  </si>
  <si>
    <t>Jumellea arborescens</t>
  </si>
  <si>
    <t>Oncidium abortivum</t>
  </si>
  <si>
    <t>Trichopilia turialbae</t>
  </si>
  <si>
    <t>Chaubardia heteroclita x Cochleanthes discolor</t>
  </si>
  <si>
    <t>Dendrobium sulcatum 001759</t>
  </si>
  <si>
    <t>Smitinandia helferi</t>
  </si>
  <si>
    <t>Dendrobium lawesii cerise x red/yellow semis</t>
  </si>
  <si>
    <t>Dendrobium vexillarius Orange x Blue (Microblepharon x Retroflexum)</t>
  </si>
  <si>
    <t>Lycaste Rakuhoku (Auburn '392-3' x Shoalhaven 'Kobe') 2N X 4N GS 557</t>
  </si>
  <si>
    <t>Erycina pusilla</t>
  </si>
  <si>
    <t>Macroclinium dalstromii</t>
  </si>
  <si>
    <t>Neofinetia falcata 'Baekum' x kinrokaku</t>
  </si>
  <si>
    <t>Dendrobium violaceum x Dendrobium vexillarius red</t>
  </si>
  <si>
    <t>Bulbophyllum maxillare</t>
  </si>
  <si>
    <t>Ceratostylis retisquama</t>
  </si>
  <si>
    <t>Scaphyglottis imbricata</t>
  </si>
  <si>
    <t>Epidendrum ciliare</t>
  </si>
  <si>
    <t>Cyrtochilum tricostatum</t>
  </si>
  <si>
    <t>Epidendrum melanoporphyreum</t>
  </si>
  <si>
    <t>Pleurothallis bovilingua</t>
  </si>
  <si>
    <t>Sophronitis brevipedunculata Gualaceo x DW</t>
  </si>
  <si>
    <t>Sobralia violacea</t>
  </si>
  <si>
    <t>PRICE LIST 2017 - FLASK IN VITRO</t>
  </si>
  <si>
    <t>Cyrtopodium longibulbosum</t>
  </si>
  <si>
    <t>Dendrobium cuthbertsonii GG2345 red-orange x white 4n Japan</t>
  </si>
  <si>
    <t>Dendrobium victoriae-reginae hawk hill</t>
  </si>
  <si>
    <t>Dracula felix</t>
  </si>
  <si>
    <t>Epidendrum macrum</t>
  </si>
  <si>
    <t>Gongora gratulabunda</t>
  </si>
  <si>
    <t>Oncidium mantense</t>
  </si>
  <si>
    <t>Oncidium x andreetteanum</t>
  </si>
  <si>
    <t>Phragmipedium caudatum 'Giganteum'</t>
  </si>
  <si>
    <t>Platystele stenostachya</t>
  </si>
  <si>
    <t>Sobralia fimbriata</t>
  </si>
  <si>
    <t>Trisetella triglochin</t>
  </si>
  <si>
    <t>Dendrobium glomeratum x cuthbersonii X Dend. cuthbersonii</t>
  </si>
  <si>
    <t>Lycaste macrophylla x Lyc. skinneri X Lyc. macrophylla var. litensis</t>
  </si>
  <si>
    <t>Lycaste macrophylla x Lyc. skinerii</t>
  </si>
  <si>
    <t>Lycaste Shoalhaven Moriyama  x Lyc. Shonan Melody 'Gigi'</t>
  </si>
  <si>
    <t>Phragmipedium longifolium x Phrag. humboldtii 'Fortuna'</t>
  </si>
  <si>
    <t>Anthurium peltigerum</t>
  </si>
  <si>
    <t>Coryanthes picturata</t>
  </si>
  <si>
    <t>Dracula venefica</t>
  </si>
  <si>
    <t>Dracula x radiosyndactyla</t>
  </si>
  <si>
    <t>Leochilus labiatus</t>
  </si>
  <si>
    <t>Lepanthes inaequisepala</t>
  </si>
  <si>
    <t>Lepanthopsis ubangii</t>
  </si>
  <si>
    <t>Platystele ortiziana</t>
  </si>
  <si>
    <t>Sarcochilus ceciliae</t>
  </si>
  <si>
    <t>Cochlioda Louis Posey</t>
  </si>
  <si>
    <t>Epidendrum medusae x Epidendrum porphyreum</t>
  </si>
  <si>
    <t>Acianthera quadriserrata</t>
  </si>
  <si>
    <t>Angraecum didieri anteross</t>
  </si>
  <si>
    <t>Bulbophyllum retusiusculum</t>
  </si>
  <si>
    <t>Comparettia falcata</t>
  </si>
  <si>
    <t>Comparettia portillae</t>
  </si>
  <si>
    <t>Comparettia ottonis aff 000175 x self</t>
  </si>
  <si>
    <t>Dendrobium cuthbertsonii orange XL wild Gualaceo x Red/yellow Pepe</t>
  </si>
  <si>
    <t>Dendrobium glomeratum x cuthbersonii 'Ecua' X Dendrobium cuthbertsonii RY Pepe</t>
  </si>
  <si>
    <t>Epidendrum piliferum</t>
  </si>
  <si>
    <t>Sophronitis brevipedunculata 000643</t>
  </si>
  <si>
    <t>Epidendrum laucheanum 'Mexico'</t>
  </si>
  <si>
    <t>Sudamerlycaste barrowiorum</t>
  </si>
  <si>
    <t>Dendrobium glomeratum x cuthbersonii X Dendrobium agathodaemonis</t>
  </si>
  <si>
    <t>Cyrtochilum angustatum</t>
  </si>
  <si>
    <t>Acianthera strupifolia</t>
  </si>
  <si>
    <t>Anguloa eburnea 000782</t>
  </si>
  <si>
    <t>Bulbophyllum catenulatum</t>
  </si>
  <si>
    <t>Bulbophyllum cephalophorum</t>
  </si>
  <si>
    <t>Bulbophyllum lasiochilum 003224</t>
  </si>
  <si>
    <t>Cattleya dowiana</t>
  </si>
  <si>
    <t>Cattleya lawrenceana coerulea</t>
  </si>
  <si>
    <t>Cattleya iricolor</t>
  </si>
  <si>
    <t>Cattleya maxima alba 'Francisco'</t>
  </si>
  <si>
    <t>Cattleya mendelii ´Rayo de Luna`</t>
  </si>
  <si>
    <t>Cattleya maxima 'Churonita' x 'La Esperada' cod 3289</t>
  </si>
  <si>
    <t>Cattleya walkeriana ´Tokyo 1`</t>
  </si>
  <si>
    <t>Cattleya violacea</t>
  </si>
  <si>
    <t>Coryanthes leucocorys</t>
  </si>
  <si>
    <t>Dendrobium annae</t>
  </si>
  <si>
    <t>Dendrobium cuthbertsonii</t>
  </si>
  <si>
    <t>Dendrobium cuthbertsonii Lafayette x bicolor extra</t>
  </si>
  <si>
    <t>Dendrobium cuthbertsonii red x var Pepe 002927</t>
  </si>
  <si>
    <t>Dendrobium cuthbertsonii red</t>
  </si>
  <si>
    <t>Dendrobium helix</t>
  </si>
  <si>
    <t>Dendrobium speciosum</t>
  </si>
  <si>
    <t>Dendrobium vexillarius red x orange</t>
  </si>
  <si>
    <t>Dendrobium vexillarius Retroflexum New Type 3 Wild</t>
  </si>
  <si>
    <t>Dracula posadarum</t>
  </si>
  <si>
    <t>Gongora histrionica 003134</t>
  </si>
  <si>
    <t>Laelia anceps</t>
  </si>
  <si>
    <t>Kraenzlinella echinocarpa</t>
  </si>
  <si>
    <t>Laelia superbiens alba</t>
  </si>
  <si>
    <t>Laelia purpurata rubra 001539 x self</t>
  </si>
  <si>
    <t>Lepanthes estrellensis</t>
  </si>
  <si>
    <t>Lepanthes hexapus</t>
  </si>
  <si>
    <t>Lepanthes helicocephala</t>
  </si>
  <si>
    <t>Lepanthes maxillaris</t>
  </si>
  <si>
    <t>Lepanthes tsubotae</t>
  </si>
  <si>
    <t>Masdevallia xanthina pink</t>
  </si>
  <si>
    <t>Mystacidium capense x out</t>
  </si>
  <si>
    <t>Oncidium velleum</t>
  </si>
  <si>
    <t>Pabstiella piraquarensis 001052</t>
  </si>
  <si>
    <t>Phalaenopsis amabilis</t>
  </si>
  <si>
    <t>Phragmipedium lindenii</t>
  </si>
  <si>
    <t>Pleurothallis index</t>
  </si>
  <si>
    <t>Pleurothallis lanceana</t>
  </si>
  <si>
    <t>Prosthechea prismatocarpa</t>
  </si>
  <si>
    <t>Warczewiczella palatina</t>
  </si>
  <si>
    <t>Brassolaeliocattleya San Yang Ruby H00122 x Blc. Fort Watson Mendenhall</t>
  </si>
  <si>
    <t>Brassolaeliocattleya Lawless Romeo Delight x Blc. Chia Lin "shin Shu"</t>
  </si>
  <si>
    <t>Brassolaeliocattleya King of Taiwan Golden x Blc. Pamela Hetherington</t>
  </si>
  <si>
    <t>Brassolaeliocattleya Goldenzelle 'Lemon Chiffon' X Blc. Chia Lin New City</t>
  </si>
  <si>
    <t>Brassocattleya Saint André</t>
  </si>
  <si>
    <t>Beallara Tahoma Glacier</t>
  </si>
  <si>
    <t>Cattleya rex x Cattleya mooreana x Cat. Fox</t>
  </si>
  <si>
    <t>Cattleya lueddemanniana 'Salinas' x Blc. Chian Lin 'Shin Shu' H00126</t>
  </si>
  <si>
    <t>Cattleya leopoldii x C. dowiana aurea (Jefferson Perez)</t>
  </si>
  <si>
    <t>Cymbidium Pilley Olympic Pink Perfection 1 h00237</t>
  </si>
  <si>
    <t>Cymbidium Mighty Sunset</t>
  </si>
  <si>
    <t>Cymbidium Lq501 Enzan Oberon 'gelee'</t>
  </si>
  <si>
    <t>Cymbidium Jh609 Enzan Current 'aquarius'</t>
  </si>
  <si>
    <t>Cymbidium Hazel Fay x Cym Lunar Wall Dural</t>
  </si>
  <si>
    <t>Cymbidium Dori Merchán</t>
  </si>
  <si>
    <t>Colmanara Wild Cat 'peach'</t>
  </si>
  <si>
    <t>Colmanara Samuray</t>
  </si>
  <si>
    <t>Dendrobium Mingle's Sapphire 1182 x cuthbertsonii Red Japan</t>
  </si>
  <si>
    <t>Dendrobium Linly Young</t>
  </si>
  <si>
    <t>Dendrobium KS 2 Jairak Carnival Red Lime</t>
  </si>
  <si>
    <t>Dendrobium KK 038 Jairak Carnival</t>
  </si>
  <si>
    <t>Dendrobium Imelda Jade Mut Ecuagenera</t>
  </si>
  <si>
    <t>Dendrobium gonzalesii x Den. cuthbertsonii orange</t>
  </si>
  <si>
    <t>Dendrobium Enobi</t>
  </si>
  <si>
    <t>Dendrobium Dark Blue by Chai</t>
  </si>
  <si>
    <t>Dendrobium Candy Stripe # 1</t>
  </si>
  <si>
    <t>Dendrobium Burana Charming</t>
  </si>
  <si>
    <t>Dendrobium Boonchoo Gold 'Alex 3'</t>
  </si>
  <si>
    <t>Dendrobium Black Jack Udomsri x Midnight</t>
  </si>
  <si>
    <t>Dendrobium aphanochilum x cuthbertsonii X Dend. cuthbersonii</t>
  </si>
  <si>
    <t>Dendrobium Airly Sweet Blue</t>
  </si>
  <si>
    <t>Dendrobium Tan Lehen Lian</t>
  </si>
  <si>
    <t>Dendrobium Somrak White</t>
  </si>
  <si>
    <t>Dendrobium Rattana Pink</t>
  </si>
  <si>
    <t>Dendrobium pentapterum x Dendrobium vexillarius red</t>
  </si>
  <si>
    <t>Dendrobium Woonleng</t>
  </si>
  <si>
    <t>Doritaenopsis Linulin Glow 'H-1373'</t>
  </si>
  <si>
    <t>Epidendrum Pacific Glory</t>
  </si>
  <si>
    <t>Laelia Mi Morena X Laelia tenebrosa x Cattleya leopoldii</t>
  </si>
  <si>
    <t>Laeliocattleya Tainan City 'General' x Blc. Nobile's Bruno Bruno</t>
  </si>
  <si>
    <t>Lepanthes myiophora x Lepanthes telipogoniflora</t>
  </si>
  <si>
    <t>Lepanthes gargoyla x Lepanthes horrida</t>
  </si>
  <si>
    <t>Lycaste Sun Spots 'Yukidaruma' x Hanase 4N X 2N GS 558</t>
  </si>
  <si>
    <t>Phalaenopsis Sasquatch h00386</t>
  </si>
  <si>
    <t>Phalaenopsis Liu's Fantasy "Little Snow White"82P/AOS'10</t>
  </si>
  <si>
    <t>Phalaenopsis Liu's Berry 'M'</t>
  </si>
  <si>
    <t>Oncidium Sherry 'Baby'</t>
  </si>
  <si>
    <t>Oncidium Lucy Roessiger</t>
  </si>
  <si>
    <t>Oncidium Espiritu Santo x Cochlioda Louis Posey</t>
  </si>
  <si>
    <t>Oncidium Ecuagenera Dream</t>
  </si>
  <si>
    <t>Oncidium Cholita Cuencana x Onc. Camilita Portilla</t>
  </si>
  <si>
    <t>Oncidium Carbon dark 2</t>
  </si>
  <si>
    <t>Oncidium Camilita Portilla x Cochlioda Louis Posey</t>
  </si>
  <si>
    <t>Odontioda Gale Gettel 'Lavander' Alex  x Odm. Lemon Drop 'Buttermilk'</t>
  </si>
  <si>
    <t>Phragmipedium QF Maria</t>
  </si>
  <si>
    <t>Trichoceros oñaensis x Telipogon thomasii 002452 (Trichopogon Ecuagenera Dream)</t>
  </si>
  <si>
    <t>Plectrelminthus caudatus</t>
  </si>
  <si>
    <t>Cattleya Walter Wolff</t>
  </si>
  <si>
    <t>Phragmipedium longifolium x Phragmipedium manzurii</t>
  </si>
  <si>
    <t>Masdevallia lata</t>
  </si>
  <si>
    <t>Masdevallia cylix 001441</t>
  </si>
  <si>
    <t>Cattleya Hawaiian Fair x C. Amazonia</t>
  </si>
  <si>
    <t>Cattleya rex x Cattleya iricolor X Cattleya dowiana</t>
  </si>
  <si>
    <t>Laeliocattleya Mi Morena x Cattleya maxima 'Cariño' 3412</t>
  </si>
  <si>
    <t>Acianthera polystachya type red leaf</t>
  </si>
  <si>
    <t>Acianthera sonderiana ´Gigi`</t>
  </si>
  <si>
    <t>Aspasia epidendroides</t>
  </si>
  <si>
    <t>Bulbophyllum calceolus</t>
  </si>
  <si>
    <t>Bulbophyllum cumingii 002376</t>
  </si>
  <si>
    <t>Bulbophyllum sanguineopunctatum</t>
  </si>
  <si>
    <t>Cattleya guttata alba</t>
  </si>
  <si>
    <t>Cattleya lueddemanniana 'Cesar Fernandez' x 'Infierno' 'Ecuagenera'</t>
  </si>
  <si>
    <t>Cattleya maxima semialba 'Angel' x 'Rolando'</t>
  </si>
  <si>
    <t>Cattleya maxima tall 'Jean'</t>
  </si>
  <si>
    <t>Cattleya skinneri</t>
  </si>
  <si>
    <t>Cattleya warscewiczii coerulea 'Ingrid'</t>
  </si>
  <si>
    <t>Ceratocentron fesselii</t>
  </si>
  <si>
    <t>Cochleanthes flabelliformis</t>
  </si>
  <si>
    <t>Coelogyne fimbriata 002968 x self</t>
  </si>
  <si>
    <t>Cyrtopodium longibulbosum 4N</t>
  </si>
  <si>
    <t>Dendrobium bigibbum</t>
  </si>
  <si>
    <t>Dendrobium cuthbertsonii alba</t>
  </si>
  <si>
    <t>Dendrobium cuthbertsonii white x red yellow bicolor</t>
  </si>
  <si>
    <t>Dendrobium vexillarius retroflexum new type 2</t>
  </si>
  <si>
    <t>Encyclia plicata ´Cuba`</t>
  </si>
  <si>
    <t>Epidendrum gnomus</t>
  </si>
  <si>
    <t>Epidendrum difforme</t>
  </si>
  <si>
    <t>Epidendrum macrocarpum</t>
  </si>
  <si>
    <t>Epidendrum megalospathum</t>
  </si>
  <si>
    <t>Epidendrum radicans</t>
  </si>
  <si>
    <t>Galeottia acuminata</t>
  </si>
  <si>
    <t>Gongora sanderiana</t>
  </si>
  <si>
    <t>Gongora rufescens</t>
  </si>
  <si>
    <t>Gongora quinquenervis</t>
  </si>
  <si>
    <t>Heterotaxis discolor</t>
  </si>
  <si>
    <t>Jacquiniella cobanensis</t>
  </si>
  <si>
    <t>Laelia blumenscheinii</t>
  </si>
  <si>
    <t>Lepanthes saltatrix</t>
  </si>
  <si>
    <t>Lepanthes maxonii</t>
  </si>
  <si>
    <t>Lepanthes uxoria</t>
  </si>
  <si>
    <t>Lycaste macrophylla var. litensis</t>
  </si>
  <si>
    <t>Macroclinium borjaense</t>
  </si>
  <si>
    <t>Maxillaria macrura xanthina</t>
  </si>
  <si>
    <t>Phalaenopsis cornu-cervi var chattaladae x sib</t>
  </si>
  <si>
    <t>Pleurothallis lanceana fuscus 'Gigi'</t>
  </si>
  <si>
    <t>Polystachya bella ´Kenia´ 1414</t>
  </si>
  <si>
    <t>Rhyncholaelia glauca</t>
  </si>
  <si>
    <t>Sobralia turkeliae</t>
  </si>
  <si>
    <t>Strelitzia reginae</t>
  </si>
  <si>
    <t>Telipogon alexii</t>
  </si>
  <si>
    <t>Trichoceros oñaensis</t>
  </si>
  <si>
    <t>Trichosalpinx berlineri</t>
  </si>
  <si>
    <t>Trisetella cordeliae</t>
  </si>
  <si>
    <t>Warczewiczella ionoleuca</t>
  </si>
  <si>
    <t>Cattleya intermedia alba x Cattleya intermedia 'Aquimii' 'Gigi' X Cattleya maxima coerulea 'Hector'</t>
  </si>
  <si>
    <t>Cattleya amethystoglossa x Cattleya maxima</t>
  </si>
  <si>
    <t>Cattleya maxima coerulea 'Gigi' x 'Angelo' X C. amethystoglossa</t>
  </si>
  <si>
    <t>Dendrobium cuthbertsonii pink x Dend. glomeratum</t>
  </si>
  <si>
    <t>Dendrobium glomeratum x Dend. cuthbertsonii X Dend. agathodaemonis pink</t>
  </si>
  <si>
    <t>Dendrobium vexillarius orange x Den. sulphureum</t>
  </si>
  <si>
    <t>Lepanthes ionoptera x Lepanthes helgae</t>
  </si>
  <si>
    <t>Lycaste macrophylla x Lyc. skinerii X Lyc. John Ezzy (Koolena 'Elva' x Shoalhaven 'Kyoto') 2N x 4N GS527 x Lyc. PIH3558</t>
  </si>
  <si>
    <t>Lycaste John Ezzy (Shoalhaven 'Moriyama No. 1' x Koolena 'Elva') GS516</t>
  </si>
  <si>
    <t>Lycaste Gs 427 Yellow Fantasy (lyc. Auburm Dichling x Mem Kageyuki Mito)</t>
  </si>
  <si>
    <t>Lycaste Gladys Eljuri x Ang. ruckeri</t>
  </si>
  <si>
    <t>Lycaste Full Moon</t>
  </si>
  <si>
    <t>Lycaste Rakuhoku x Lycaste Mem. Kageyuki Mito 4N 'Nº.29'</t>
  </si>
  <si>
    <t>Lycaste Momo (Mrs. Eiko x Shoalhaven 'Kyoto')</t>
  </si>
  <si>
    <t>Potinara Pozos Scarlet x Cattleya bicolor alba x Lc. Amber Glow</t>
  </si>
  <si>
    <t>Sophronitis coccinea ´Pepe` x Laelia harpophylla</t>
  </si>
  <si>
    <t>Zygopetalum Artur Elle Essendon x Zba Chocolak Ku h00037</t>
  </si>
  <si>
    <t>Batemannia colleyi</t>
  </si>
  <si>
    <t>Cattleya intermedia 'Big Pink' x 'Aquimi'</t>
  </si>
  <si>
    <t>Houlletia tigrina</t>
  </si>
  <si>
    <t>Macroclinium bicolor 'Mexico'</t>
  </si>
  <si>
    <t>Paphinia cristata</t>
  </si>
  <si>
    <t>Rhyncattleanthe La Perla de Guayaquil</t>
  </si>
  <si>
    <t>Dendrobium bullenianum x Dendrobium petiolatum</t>
  </si>
  <si>
    <t>Dendrobium violaceum blue x Den. vexillarius red-orange</t>
  </si>
  <si>
    <t xml:space="preserve">Lepanthes escobariana </t>
  </si>
  <si>
    <t>Dendrobium vexillarius blue</t>
  </si>
  <si>
    <t>Cattleya mendelii ´Labios Azules` x 'La Bonita'</t>
  </si>
  <si>
    <t>Cattleya maxima semialba x Cattleya maxima semialba 'Gigi'</t>
  </si>
  <si>
    <t>Cattleya maxima 'Hector' X 'Gigi' x 'Angelo'</t>
  </si>
  <si>
    <t>Cattleya trianaei alba</t>
  </si>
  <si>
    <t>Dendrobium violaceum x Dendrobium vexillarius blue</t>
  </si>
  <si>
    <t>Lycaste John Ezzy  x Lyc. Shoalhaven Moriyama 'Radiante' X Lyc. Gs 427 Yellow Fantasy (lyc. Auburm Dichling x Mem Kageyu</t>
  </si>
  <si>
    <t>Phragmipedium Andean Fire</t>
  </si>
  <si>
    <t>Acianthera oscitans</t>
  </si>
  <si>
    <t>Angraecum leonis comoro 4N</t>
  </si>
  <si>
    <t>Cattleya dowiana 4n</t>
  </si>
  <si>
    <t>Cattleya bicolor 4n</t>
  </si>
  <si>
    <t>Cattleya aclandiae f alba x self 4n</t>
  </si>
  <si>
    <t>Cattleya iricolor xantina ecuagenera 4n</t>
  </si>
  <si>
    <t>Cattleya schilleriana 001208 4n</t>
  </si>
  <si>
    <t>Chondroscaphe chestertonii 4N</t>
  </si>
  <si>
    <t>Dendrobium bellatulum</t>
  </si>
  <si>
    <t>Dendrobium cumulatum</t>
  </si>
  <si>
    <t>Dendrobium hellwigianum x hellwigianum 'Warren'</t>
  </si>
  <si>
    <t>Dendrobium laevifolium</t>
  </si>
  <si>
    <t>Dendrobium subclausum</t>
  </si>
  <si>
    <t>Dendrobium violaceum</t>
  </si>
  <si>
    <t>Dracula dodsonii</t>
  </si>
  <si>
    <t>Dracula hirtzii</t>
  </si>
  <si>
    <t>Dryadella cristata 4N</t>
  </si>
  <si>
    <t>Epidendrum atacazoicum</t>
  </si>
  <si>
    <t>Epidendrum embreei 4N</t>
  </si>
  <si>
    <t>Epidendrum fruticosum</t>
  </si>
  <si>
    <t>Epidendrum oraion 001375</t>
  </si>
  <si>
    <t>Epidendrum pichinchae</t>
  </si>
  <si>
    <t>Epidendrum porphyreum</t>
  </si>
  <si>
    <t>Epidendrum pseudoepidendrum</t>
  </si>
  <si>
    <t>Erycina glossomystax</t>
  </si>
  <si>
    <t>Houlletia odoratissima</t>
  </si>
  <si>
    <t>Laelia briegeri 4n</t>
  </si>
  <si>
    <t>Lepanthes discolor</t>
  </si>
  <si>
    <t xml:space="preserve">Lepanthes escobariana Ecuagenera x Bruno </t>
  </si>
  <si>
    <t>Lepanthes regularis</t>
  </si>
  <si>
    <t>Laelia sincorana</t>
  </si>
  <si>
    <t>Leptotes bicolor 4N</t>
  </si>
  <si>
    <t>Lueddemannia pescatorei</t>
  </si>
  <si>
    <t>Masdevallia notosibirica</t>
  </si>
  <si>
    <t>Maxillaria fletcheriana 4N</t>
  </si>
  <si>
    <t>Maxillaria sanderiana black lip 4N</t>
  </si>
  <si>
    <t>Odontoglossum crawshayanum</t>
  </si>
  <si>
    <t>Oncidium fuscatum alba var Ecuagenera 002335</t>
  </si>
  <si>
    <t>Oncidium crocidipterum</t>
  </si>
  <si>
    <t>Ornithocephalus falcatus</t>
  </si>
  <si>
    <t>Paphiopedilum callosum type pygmy form 4N</t>
  </si>
  <si>
    <t>Pescatoria wallisii</t>
  </si>
  <si>
    <t>Pleurothallis adeleae</t>
  </si>
  <si>
    <t>Pleurothallis cypripedioides</t>
  </si>
  <si>
    <t>Pleurothallis punctulata 4N</t>
  </si>
  <si>
    <t>Porroglossum aureum "Ivan" 003111 x self  4N</t>
  </si>
  <si>
    <t>Rhynchostele bictoniensis</t>
  </si>
  <si>
    <t>Rossioglossum ampliatum 4N</t>
  </si>
  <si>
    <t>Sobralia macrantha</t>
  </si>
  <si>
    <t>Specklinia furcatipetala</t>
  </si>
  <si>
    <t>Stanhopea nigroviolacea</t>
  </si>
  <si>
    <t>Stanhopea reichenbachiana</t>
  </si>
  <si>
    <t xml:space="preserve">Stelis oscargrouchii </t>
  </si>
  <si>
    <t>Sudamerlycaste priscilae</t>
  </si>
  <si>
    <t>Trichocentrum tigrinum</t>
  </si>
  <si>
    <t>Trichopilia fragrans</t>
  </si>
  <si>
    <t xml:space="preserve">Cattleya maxima  x Cattleya amethystoglossa </t>
  </si>
  <si>
    <t>Dendrobium Illusion</t>
  </si>
  <si>
    <t>Dendrobium Nagomi</t>
  </si>
  <si>
    <t>Dracula gigas brown x Dracula lotax 4N</t>
  </si>
  <si>
    <t>Dracula Raven Jet x Dracula marsupialis</t>
  </si>
  <si>
    <t>Epidendrum medusae x Epidendrum kockii</t>
  </si>
  <si>
    <t>Epidendrum Panama Ruby</t>
  </si>
  <si>
    <t>Laeliocattleya Mini Song x Schonburgkia rosea pink</t>
  </si>
  <si>
    <t>Lycaste Wyld Court 'Sir William Cook' x Shoalhaven 'Kyoto-Red' GS460 x Lycaste Full Moon 4N</t>
  </si>
  <si>
    <t>Phragmipedium Geralda</t>
  </si>
  <si>
    <t>Phragmipedium Fritz Schomburg x Phrag. caudatum</t>
  </si>
  <si>
    <t xml:space="preserve">Phragmipedium Fritz Schomburg </t>
  </si>
  <si>
    <t xml:space="preserve">Phragmipedium caudatum Giganteum x Phrag. kovachii </t>
  </si>
  <si>
    <t>Phragmipedium Apollo</t>
  </si>
  <si>
    <t>Phragmipedium richteri x Phrag. humboldtii 'Fortuna' 4N</t>
  </si>
  <si>
    <t>Phragmipedium Peruflora's Cirila Alca</t>
  </si>
  <si>
    <t>Phragmipedium Noirmont 'Miss You' x Phrag. kovachii</t>
  </si>
  <si>
    <t xml:space="preserve">Phragmipedium manzurii x Phragmipedium longifolium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</si>
</sst>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300A]\ * #,##0.00_ ;_-[$$-300A]\ * \-#,##0.00\ ;_-[$$-300A]\ * &quot;-&quot;??_ ;_-@_ "/>
    <numFmt numFmtId="165" formatCode="[$$-409]#,##0"/>
  </numFmts>
  <fonts count="26"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sz val="8"/>
      <name val="Calibri"/>
      <family val="2"/>
      <scheme val="minor"/>
    </font>
    <font>
      <sz val="11"/>
      <name val="Calibri"/>
      <scheme val="minor"/>
    </font>
    <font>
      <sz val="11"/>
      <color theme="1"/>
      <name val="Calibri"/>
    </font>
  </fonts>
  <fills count="8">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diagonal/>
    </border>
    <border>
      <left style="thin">
        <color auto="1"/>
      </left>
      <right/>
      <top/>
      <bottom/>
      <diagonal/>
    </border>
    <border>
      <left style="medium">
        <color auto="1"/>
      </left>
      <right style="medium">
        <color auto="1"/>
      </right>
      <top/>
      <bottom style="thin">
        <color auto="1"/>
      </bottom>
      <diagonal/>
    </border>
  </borders>
  <cellStyleXfs count="67">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107">
    <xf numFmtId="0" fontId="0" fillId="0" borderId="0" xfId="0"/>
    <xf numFmtId="0" fontId="0" fillId="0" borderId="0" xfId="0" applyAlignment="1">
      <alignment horizontal="center"/>
    </xf>
    <xf numFmtId="0" fontId="0" fillId="0" borderId="0" xfId="0" applyFill="1" applyAlignment="1">
      <alignment horizontal="center"/>
    </xf>
    <xf numFmtId="0" fontId="0" fillId="0" borderId="1" xfId="0" applyBorder="1" applyAlignment="1">
      <alignment horizontal="center"/>
    </xf>
    <xf numFmtId="164" fontId="0" fillId="0" borderId="0" xfId="0" applyNumberFormat="1"/>
    <xf numFmtId="0" fontId="0" fillId="5" borderId="0" xfId="0" applyFill="1" applyBorder="1" applyAlignment="1">
      <alignment horizontal="center"/>
    </xf>
    <xf numFmtId="164" fontId="0" fillId="5" borderId="0" xfId="0" applyNumberFormat="1" applyFill="1" applyBorder="1"/>
    <xf numFmtId="0" fontId="6" fillId="5" borderId="0" xfId="0" applyFont="1" applyFill="1" applyBorder="1" applyAlignment="1"/>
    <xf numFmtId="164" fontId="0" fillId="5" borderId="0" xfId="0" applyNumberFormat="1" applyFill="1"/>
    <xf numFmtId="0" fontId="0" fillId="5" borderId="0" xfId="0" applyFill="1"/>
    <xf numFmtId="0" fontId="0" fillId="5" borderId="0" xfId="0" applyFill="1" applyAlignment="1">
      <alignment horizontal="center" vertical="center"/>
    </xf>
    <xf numFmtId="0" fontId="0" fillId="5" borderId="0" xfId="0" applyFill="1" applyAlignment="1">
      <alignment horizontal="center"/>
    </xf>
    <xf numFmtId="0" fontId="3" fillId="5" borderId="0" xfId="0" applyFont="1" applyFill="1" applyBorder="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3" fillId="5" borderId="0" xfId="0" applyFont="1" applyFill="1" applyAlignment="1">
      <alignment horizontal="center" vertical="center"/>
    </xf>
    <xf numFmtId="0" fontId="3" fillId="5" borderId="0" xfId="0" applyFont="1" applyFill="1" applyAlignment="1">
      <alignment horizontal="center"/>
    </xf>
    <xf numFmtId="0" fontId="18" fillId="0" borderId="1" xfId="0" applyFont="1" applyBorder="1" applyAlignment="1">
      <alignment horizontal="center" vertical="center" wrapText="1"/>
    </xf>
    <xf numFmtId="164" fontId="18" fillId="0" borderId="3" xfId="0" applyNumberFormat="1" applyFont="1" applyBorder="1" applyAlignment="1">
      <alignment horizontal="center" vertical="center" wrapText="1"/>
    </xf>
    <xf numFmtId="0" fontId="0" fillId="5" borderId="0" xfId="0" applyFill="1" applyAlignment="1">
      <alignment vertical="center" wrapText="1"/>
    </xf>
    <xf numFmtId="0" fontId="0" fillId="0" borderId="0" xfId="0" applyAlignment="1">
      <alignment vertical="center" wrapText="1"/>
    </xf>
    <xf numFmtId="165" fontId="0" fillId="5" borderId="0" xfId="0" applyNumberFormat="1" applyFill="1" applyBorder="1" applyAlignment="1">
      <alignment horizontal="center"/>
    </xf>
    <xf numFmtId="165" fontId="0" fillId="0" borderId="0" xfId="0" applyNumberFormat="1" applyAlignment="1">
      <alignment horizontal="center"/>
    </xf>
    <xf numFmtId="165" fontId="18" fillId="0" borderId="1" xfId="0" applyNumberFormat="1" applyFont="1" applyBorder="1" applyAlignment="1">
      <alignment horizontal="center" vertical="center" wrapText="1"/>
    </xf>
    <xf numFmtId="165" fontId="0" fillId="5" borderId="0" xfId="0" applyNumberFormat="1" applyFill="1" applyAlignment="1">
      <alignment horizontal="center" vertical="center"/>
    </xf>
    <xf numFmtId="165" fontId="0" fillId="5" borderId="0" xfId="0" applyNumberFormat="1" applyFill="1" applyAlignment="1">
      <alignment horizontal="center"/>
    </xf>
    <xf numFmtId="0" fontId="18" fillId="2" borderId="6" xfId="0" applyFont="1" applyFill="1" applyBorder="1" applyAlignment="1">
      <alignment horizontal="center" vertical="center" wrapText="1"/>
    </xf>
    <xf numFmtId="0" fontId="0" fillId="2" borderId="7" xfId="0" applyFill="1" applyBorder="1" applyAlignment="1">
      <alignment horizontal="center"/>
    </xf>
    <xf numFmtId="0" fontId="0" fillId="5" borderId="0" xfId="0" applyFill="1" applyBorder="1" applyAlignment="1">
      <alignment wrapText="1"/>
    </xf>
    <xf numFmtId="0" fontId="0" fillId="0" borderId="0" xfId="0" applyAlignment="1">
      <alignment wrapText="1"/>
    </xf>
    <xf numFmtId="0" fontId="0" fillId="0" borderId="1" xfId="0" applyBorder="1" applyAlignment="1">
      <alignment wrapText="1"/>
    </xf>
    <xf numFmtId="0" fontId="17" fillId="4" borderId="1" xfId="0" applyFont="1" applyFill="1" applyBorder="1" applyAlignment="1">
      <alignment horizontal="right" vertical="center" wrapText="1"/>
    </xf>
    <xf numFmtId="0" fontId="12" fillId="5" borderId="0" xfId="0" applyFont="1" applyFill="1" applyAlignment="1">
      <alignment vertical="center" wrapText="1"/>
    </xf>
    <xf numFmtId="0" fontId="16" fillId="4" borderId="1" xfId="0" applyFont="1" applyFill="1" applyBorder="1" applyAlignment="1">
      <alignment horizontal="right" vertical="center" wrapText="1"/>
    </xf>
    <xf numFmtId="0" fontId="0" fillId="5" borderId="0" xfId="0" applyFill="1" applyAlignment="1">
      <alignment wrapText="1"/>
    </xf>
    <xf numFmtId="0" fontId="0" fillId="0" borderId="1" xfId="0" applyFill="1" applyBorder="1" applyAlignment="1">
      <alignment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164" fontId="0" fillId="0" borderId="3" xfId="0" applyNumberFormat="1" applyFill="1" applyBorder="1" applyAlignment="1">
      <alignment vertical="center"/>
    </xf>
    <xf numFmtId="0" fontId="0" fillId="0" borderId="0" xfId="0" applyFill="1" applyAlignment="1">
      <alignment vertical="center"/>
    </xf>
    <xf numFmtId="0" fontId="0" fillId="5" borderId="0" xfId="0" applyFill="1" applyAlignment="1">
      <alignment vertical="center"/>
    </xf>
    <xf numFmtId="0" fontId="0" fillId="0" borderId="0" xfId="0" applyAlignment="1">
      <alignment vertical="center"/>
    </xf>
    <xf numFmtId="0" fontId="24" fillId="0" borderId="1" xfId="0" applyFont="1" applyFill="1" applyBorder="1" applyAlignment="1">
      <alignment vertical="center" wrapText="1"/>
    </xf>
    <xf numFmtId="0" fontId="0" fillId="0" borderId="1" xfId="0" applyBorder="1"/>
    <xf numFmtId="0" fontId="0" fillId="0" borderId="1" xfId="0" applyFont="1" applyBorder="1"/>
    <xf numFmtId="0" fontId="0" fillId="0" borderId="1" xfId="0" applyFont="1" applyBorder="1" applyAlignment="1">
      <alignment horizontal="center"/>
    </xf>
    <xf numFmtId="0" fontId="0" fillId="0" borderId="1" xfId="0" applyFill="1" applyBorder="1" applyAlignment="1">
      <alignment horizontal="center"/>
    </xf>
    <xf numFmtId="0" fontId="0" fillId="0" borderId="1" xfId="0" applyFill="1" applyBorder="1"/>
    <xf numFmtId="0" fontId="0" fillId="0" borderId="14" xfId="0" applyFill="1" applyBorder="1"/>
    <xf numFmtId="0" fontId="0" fillId="0" borderId="1" xfId="0" applyFont="1" applyFill="1" applyBorder="1"/>
    <xf numFmtId="0" fontId="0" fillId="0" borderId="1" xfId="0" applyFill="1" applyBorder="1" applyAlignment="1">
      <alignment vertical="center"/>
    </xf>
    <xf numFmtId="0" fontId="25" fillId="0" borderId="1" xfId="0" applyFont="1" applyBorder="1"/>
    <xf numFmtId="0" fontId="25" fillId="0" borderId="1" xfId="0" applyFont="1" applyBorder="1" applyAlignment="1">
      <alignment horizontal="center"/>
    </xf>
    <xf numFmtId="165" fontId="0" fillId="0" borderId="2" xfId="0" applyNumberFormat="1" applyFill="1" applyBorder="1" applyAlignment="1">
      <alignment horizontal="center" vertical="center"/>
    </xf>
    <xf numFmtId="165" fontId="0" fillId="0" borderId="2" xfId="0" applyNumberFormat="1" applyBorder="1" applyAlignment="1">
      <alignment horizontal="center"/>
    </xf>
    <xf numFmtId="0" fontId="6" fillId="5" borderId="0" xfId="0" applyFont="1" applyFill="1" applyBorder="1" applyAlignment="1">
      <alignment horizontal="center"/>
    </xf>
    <xf numFmtId="0" fontId="1" fillId="5" borderId="0" xfId="0" applyFont="1" applyFill="1" applyBorder="1" applyAlignment="1">
      <alignment horizontal="center" wrapText="1"/>
    </xf>
    <xf numFmtId="0" fontId="0" fillId="2" borderId="17"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15"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8" xfId="0" applyBorder="1" applyAlignment="1">
      <alignment horizontal="center"/>
    </xf>
    <xf numFmtId="0" fontId="0" fillId="0" borderId="8" xfId="0" applyBorder="1"/>
    <xf numFmtId="0" fontId="0" fillId="0" borderId="1" xfId="0" applyFill="1" applyBorder="1" applyAlignment="1">
      <alignment horizontal="left" vertical="center" wrapText="1"/>
    </xf>
    <xf numFmtId="0" fontId="0" fillId="0" borderId="1" xfId="0" applyBorder="1" applyAlignment="1">
      <alignment horizontal="center" vertical="center" wrapText="1"/>
    </xf>
    <xf numFmtId="0" fontId="0" fillId="0" borderId="8" xfId="0" applyFont="1" applyBorder="1"/>
    <xf numFmtId="0" fontId="0" fillId="0" borderId="8"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wrapText="1"/>
    </xf>
    <xf numFmtId="165" fontId="0" fillId="0" borderId="2" xfId="0" applyNumberFormat="1" applyFont="1" applyFill="1" applyBorder="1" applyAlignment="1">
      <alignment horizontal="center" vertical="center"/>
    </xf>
    <xf numFmtId="0" fontId="0" fillId="2" borderId="6" xfId="0" applyFont="1" applyFill="1" applyBorder="1" applyAlignment="1">
      <alignment horizontal="center" vertical="center"/>
    </xf>
    <xf numFmtId="0" fontId="0" fillId="0" borderId="0" xfId="0" applyFont="1" applyFill="1" applyAlignment="1">
      <alignment vertical="center"/>
    </xf>
    <xf numFmtId="0" fontId="24" fillId="5" borderId="8" xfId="0" applyFont="1" applyFill="1" applyBorder="1" applyAlignment="1">
      <alignment horizontal="center"/>
    </xf>
    <xf numFmtId="0" fontId="24" fillId="5" borderId="8" xfId="0" applyFont="1" applyFill="1" applyBorder="1"/>
    <xf numFmtId="0" fontId="24" fillId="5" borderId="1" xfId="0" applyFont="1" applyFill="1" applyBorder="1" applyAlignment="1">
      <alignment horizontal="center"/>
    </xf>
    <xf numFmtId="0" fontId="24" fillId="5" borderId="1" xfId="0" applyFont="1" applyFill="1" applyBorder="1"/>
    <xf numFmtId="0" fontId="14" fillId="6" borderId="1" xfId="0" applyFont="1" applyFill="1" applyBorder="1" applyAlignment="1">
      <alignment horizontal="left"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11" fillId="0" borderId="1" xfId="0" applyFont="1" applyBorder="1" applyAlignment="1">
      <alignment horizontal="left" wrapText="1"/>
    </xf>
    <xf numFmtId="0" fontId="11" fillId="0" borderId="8" xfId="0" applyFont="1" applyBorder="1" applyAlignment="1">
      <alignment horizontal="left"/>
    </xf>
    <xf numFmtId="0" fontId="20" fillId="4" borderId="2" xfId="0" applyFont="1" applyFill="1" applyBorder="1" applyAlignment="1">
      <alignment horizontal="center"/>
    </xf>
    <xf numFmtId="0" fontId="20" fillId="4" borderId="4" xfId="0" applyFont="1" applyFill="1" applyBorder="1" applyAlignment="1">
      <alignment horizontal="center"/>
    </xf>
    <xf numFmtId="0" fontId="13" fillId="6" borderId="1" xfId="0" applyFont="1" applyFill="1" applyBorder="1" applyAlignment="1">
      <alignment horizontal="left" wrapText="1"/>
    </xf>
    <xf numFmtId="0" fontId="8" fillId="5" borderId="1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7" fillId="5" borderId="0" xfId="0" applyFont="1" applyFill="1" applyBorder="1" applyAlignment="1">
      <alignment horizontal="left"/>
    </xf>
    <xf numFmtId="0" fontId="19" fillId="5" borderId="0" xfId="0" applyFont="1" applyFill="1" applyBorder="1" applyAlignment="1"/>
    <xf numFmtId="0" fontId="9" fillId="5" borderId="0" xfId="0" applyFont="1" applyFill="1" applyBorder="1" applyAlignment="1"/>
    <xf numFmtId="0" fontId="10" fillId="5" borderId="0" xfId="0" applyFont="1" applyFill="1" applyBorder="1" applyAlignment="1">
      <alignment horizontal="left"/>
    </xf>
    <xf numFmtId="0" fontId="4" fillId="5" borderId="0" xfId="3" applyFill="1" applyBorder="1" applyAlignment="1">
      <alignment horizontal="left" vertical="center"/>
    </xf>
    <xf numFmtId="0" fontId="21" fillId="5" borderId="0" xfId="0" applyFont="1" applyFill="1" applyBorder="1" applyAlignment="1">
      <alignment horizontal="left" vertical="center"/>
    </xf>
    <xf numFmtId="0" fontId="6" fillId="7" borderId="0" xfId="0" applyFont="1" applyFill="1" applyBorder="1" applyAlignment="1">
      <alignment horizontal="center"/>
    </xf>
    <xf numFmtId="164" fontId="22" fillId="2" borderId="1" xfId="0" applyNumberFormat="1" applyFont="1" applyFill="1" applyBorder="1" applyAlignment="1">
      <alignment horizontal="center" vertical="center" wrapText="1"/>
    </xf>
    <xf numFmtId="0" fontId="15" fillId="4" borderId="8" xfId="0" applyFont="1" applyFill="1" applyBorder="1" applyAlignment="1">
      <alignment horizontal="center"/>
    </xf>
    <xf numFmtId="0" fontId="15" fillId="4" borderId="1" xfId="0" applyFont="1" applyFill="1" applyBorder="1" applyAlignment="1">
      <alignment horizontal="center"/>
    </xf>
    <xf numFmtId="0" fontId="11" fillId="2" borderId="10" xfId="0" applyFont="1" applyFill="1" applyBorder="1" applyAlignment="1">
      <alignment horizontal="left" wrapText="1"/>
    </xf>
    <xf numFmtId="0" fontId="11" fillId="2" borderId="11" xfId="0" applyFont="1" applyFill="1" applyBorder="1" applyAlignment="1">
      <alignment horizontal="left" wrapText="1"/>
    </xf>
    <xf numFmtId="0" fontId="22" fillId="2" borderId="1" xfId="0" applyFont="1" applyFill="1" applyBorder="1" applyAlignment="1">
      <alignment horizontal="center"/>
    </xf>
    <xf numFmtId="0" fontId="0" fillId="2" borderId="9" xfId="0" applyFill="1" applyBorder="1" applyAlignment="1">
      <alignment horizontal="center"/>
    </xf>
    <xf numFmtId="0" fontId="0" fillId="2" borderId="5" xfId="0" applyFill="1" applyBorder="1" applyAlignment="1">
      <alignment horizontal="center"/>
    </xf>
    <xf numFmtId="0" fontId="2" fillId="3" borderId="0" xfId="0" applyFont="1" applyFill="1" applyAlignment="1">
      <alignment horizontal="center"/>
    </xf>
    <xf numFmtId="0" fontId="2" fillId="3" borderId="1" xfId="0" applyFont="1" applyFill="1" applyBorder="1" applyAlignment="1">
      <alignment horizontal="center" vertical="center"/>
    </xf>
    <xf numFmtId="0" fontId="2" fillId="3" borderId="16" xfId="0" applyFont="1" applyFill="1" applyBorder="1" applyAlignment="1">
      <alignment horizontal="center" vertical="center"/>
    </xf>
  </cellXfs>
  <cellStyles count="67">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241300</xdr:colOff>
      <xdr:row>0</xdr:row>
      <xdr:rowOff>43834</xdr:rowOff>
    </xdr:from>
    <xdr:to>
      <xdr:col>5</xdr:col>
      <xdr:colOff>698500</xdr:colOff>
      <xdr:row>8</xdr:row>
      <xdr:rowOff>33868</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17833" y="43834"/>
          <a:ext cx="1727200" cy="16325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4"/>
  <sheetViews>
    <sheetView tabSelected="1" zoomScale="130" zoomScaleNormal="130" zoomScalePageLayoutView="130" workbookViewId="0">
      <selection activeCell="E10" sqref="E10:E15"/>
    </sheetView>
  </sheetViews>
  <sheetFormatPr baseColWidth="10" defaultRowHeight="14" x14ac:dyDescent="0"/>
  <cols>
    <col min="1" max="1" width="60.1640625" style="29" customWidth="1"/>
    <col min="2" max="2" width="8.83203125" style="1" customWidth="1"/>
    <col min="3" max="3" width="11.5" style="13" customWidth="1"/>
    <col min="4" max="4" width="10.83203125" style="22" customWidth="1"/>
    <col min="5" max="5" width="16.6640625" style="2" bestFit="1" customWidth="1"/>
    <col min="6" max="6" width="12" style="4" customWidth="1"/>
  </cols>
  <sheetData>
    <row r="1" spans="1:9">
      <c r="A1" s="28"/>
      <c r="B1" s="5"/>
      <c r="C1" s="12"/>
      <c r="D1" s="21"/>
      <c r="E1" s="5"/>
      <c r="F1" s="6"/>
      <c r="G1" s="9"/>
      <c r="H1" s="9"/>
      <c r="I1" s="9"/>
    </row>
    <row r="2" spans="1:9" ht="18">
      <c r="A2" s="89" t="s">
        <v>39</v>
      </c>
      <c r="B2" s="89"/>
      <c r="C2" s="89"/>
      <c r="D2" s="89"/>
      <c r="E2" s="89"/>
      <c r="F2" s="89"/>
      <c r="G2" s="9"/>
      <c r="H2" s="9"/>
      <c r="I2" s="9"/>
    </row>
    <row r="3" spans="1:9" ht="15">
      <c r="A3" s="90" t="s">
        <v>40</v>
      </c>
      <c r="B3" s="91"/>
      <c r="C3" s="91"/>
      <c r="D3" s="91"/>
      <c r="E3" s="91"/>
      <c r="F3" s="91"/>
      <c r="G3" s="9"/>
      <c r="H3" s="9"/>
      <c r="I3" s="9"/>
    </row>
    <row r="4" spans="1:9" ht="15">
      <c r="A4" s="92" t="s">
        <v>42</v>
      </c>
      <c r="B4" s="92"/>
      <c r="C4" s="92"/>
      <c r="D4" s="92"/>
      <c r="E4" s="92"/>
      <c r="F4" s="92"/>
      <c r="G4" s="9"/>
      <c r="H4" s="9"/>
      <c r="I4" s="9"/>
    </row>
    <row r="5" spans="1:9" ht="15">
      <c r="A5" s="92" t="s">
        <v>41</v>
      </c>
      <c r="B5" s="92"/>
      <c r="C5" s="92"/>
      <c r="D5" s="92"/>
      <c r="E5" s="92"/>
      <c r="F5" s="92"/>
      <c r="G5" s="9"/>
      <c r="H5" s="9"/>
      <c r="I5" s="9"/>
    </row>
    <row r="6" spans="1:9">
      <c r="A6" s="93" t="s">
        <v>38</v>
      </c>
      <c r="B6" s="94"/>
      <c r="C6" s="94"/>
      <c r="D6" s="94"/>
      <c r="E6" s="94"/>
      <c r="F6" s="94"/>
      <c r="G6" s="9"/>
      <c r="H6" s="9"/>
      <c r="I6" s="9"/>
    </row>
    <row r="7" spans="1:9">
      <c r="A7" s="28"/>
      <c r="B7" s="5"/>
      <c r="C7" s="12"/>
      <c r="D7" s="21"/>
      <c r="E7" s="5"/>
      <c r="F7" s="6"/>
      <c r="G7" s="9"/>
      <c r="H7" s="9"/>
      <c r="I7" s="9"/>
    </row>
    <row r="8" spans="1:9" ht="23">
      <c r="A8" s="95" t="s">
        <v>160</v>
      </c>
      <c r="B8" s="95"/>
      <c r="C8" s="95"/>
      <c r="D8" s="95"/>
      <c r="E8" s="55"/>
      <c r="F8" s="7"/>
      <c r="G8" s="9"/>
      <c r="H8" s="9"/>
      <c r="I8" s="9"/>
    </row>
    <row r="9" spans="1:9" ht="21" customHeight="1" thickBot="1">
      <c r="A9" s="87" t="s">
        <v>4</v>
      </c>
      <c r="B9" s="88"/>
      <c r="C9" s="88"/>
      <c r="D9" s="88"/>
      <c r="E9" s="56"/>
      <c r="F9" s="8"/>
      <c r="G9" s="9"/>
      <c r="H9" s="9"/>
      <c r="I9" s="9"/>
    </row>
    <row r="10" spans="1:9" ht="15" thickBot="1">
      <c r="A10" s="99" t="s">
        <v>6</v>
      </c>
      <c r="B10" s="100"/>
      <c r="C10" s="100"/>
      <c r="D10" s="100"/>
      <c r="E10" s="102"/>
      <c r="F10" s="8"/>
      <c r="G10" s="9"/>
      <c r="H10" s="9"/>
      <c r="I10" s="9"/>
    </row>
    <row r="11" spans="1:9">
      <c r="A11" s="83" t="s">
        <v>18</v>
      </c>
      <c r="B11" s="83"/>
      <c r="C11" s="83"/>
      <c r="D11" s="83"/>
      <c r="E11" s="103"/>
      <c r="F11" s="8"/>
      <c r="G11" s="9"/>
      <c r="H11" s="9"/>
      <c r="I11" s="9"/>
    </row>
    <row r="12" spans="1:9" ht="28.5" customHeight="1">
      <c r="A12" s="82" t="s">
        <v>7</v>
      </c>
      <c r="B12" s="82"/>
      <c r="C12" s="82"/>
      <c r="D12" s="82"/>
      <c r="E12" s="103"/>
      <c r="F12" s="8"/>
      <c r="G12" s="9"/>
      <c r="H12" s="9"/>
      <c r="I12" s="9"/>
    </row>
    <row r="13" spans="1:9" ht="31.5" customHeight="1">
      <c r="A13" s="82" t="s">
        <v>8</v>
      </c>
      <c r="B13" s="82"/>
      <c r="C13" s="82"/>
      <c r="D13" s="82"/>
      <c r="E13" s="103"/>
      <c r="F13" s="8"/>
      <c r="G13" s="9"/>
      <c r="H13" s="9"/>
      <c r="I13" s="9"/>
    </row>
    <row r="14" spans="1:9">
      <c r="E14" s="103"/>
      <c r="F14" s="8"/>
      <c r="G14" s="9"/>
      <c r="H14" s="9"/>
      <c r="I14" s="9"/>
    </row>
    <row r="15" spans="1:9" ht="16">
      <c r="A15" s="104" t="s">
        <v>0</v>
      </c>
      <c r="B15" s="104"/>
      <c r="C15" s="104"/>
      <c r="D15" s="104"/>
      <c r="E15" s="103"/>
      <c r="F15" s="8"/>
      <c r="G15" s="9"/>
      <c r="H15" s="9"/>
      <c r="I15" s="9"/>
    </row>
    <row r="16" spans="1:9" s="20" customFormat="1" ht="28" customHeight="1">
      <c r="A16" s="17" t="s">
        <v>43</v>
      </c>
      <c r="B16" s="17" t="s">
        <v>30</v>
      </c>
      <c r="C16" s="17" t="s">
        <v>44</v>
      </c>
      <c r="D16" s="23" t="s">
        <v>68</v>
      </c>
      <c r="E16" s="26" t="s">
        <v>5</v>
      </c>
      <c r="F16" s="18" t="s">
        <v>69</v>
      </c>
      <c r="G16" s="19"/>
      <c r="H16" s="19"/>
      <c r="I16" s="19"/>
    </row>
    <row r="17" spans="1:6" s="39" customFormat="1">
      <c r="A17" s="35" t="s">
        <v>84</v>
      </c>
      <c r="B17" s="36" t="s">
        <v>61</v>
      </c>
      <c r="C17" s="37">
        <v>20</v>
      </c>
      <c r="D17" s="53">
        <v>50</v>
      </c>
      <c r="E17" s="57"/>
      <c r="F17" s="38">
        <f t="shared" ref="F17:F132" si="0">D17*E17</f>
        <v>0</v>
      </c>
    </row>
    <row r="18" spans="1:6" s="39" customFormat="1">
      <c r="A18" s="76" t="s">
        <v>395</v>
      </c>
      <c r="B18" s="76"/>
      <c r="C18" s="75">
        <v>15</v>
      </c>
      <c r="D18" s="53"/>
      <c r="E18" s="57"/>
      <c r="F18" s="38">
        <f t="shared" si="0"/>
        <v>0</v>
      </c>
    </row>
    <row r="19" spans="1:6" s="39" customFormat="1">
      <c r="A19" s="43" t="s">
        <v>311</v>
      </c>
      <c r="B19" s="3" t="s">
        <v>61</v>
      </c>
      <c r="C19" s="3">
        <v>15</v>
      </c>
      <c r="D19" s="53">
        <v>50</v>
      </c>
      <c r="E19" s="57"/>
      <c r="F19" s="38">
        <f t="shared" si="0"/>
        <v>0</v>
      </c>
    </row>
    <row r="20" spans="1:6" s="39" customFormat="1">
      <c r="A20" s="35" t="s">
        <v>81</v>
      </c>
      <c r="B20" s="36" t="s">
        <v>1</v>
      </c>
      <c r="C20" s="37">
        <v>15</v>
      </c>
      <c r="D20" s="53">
        <v>60</v>
      </c>
      <c r="E20" s="58"/>
      <c r="F20" s="38">
        <f t="shared" si="0"/>
        <v>0</v>
      </c>
    </row>
    <row r="21" spans="1:6" s="39" customFormat="1">
      <c r="A21" s="43" t="s">
        <v>189</v>
      </c>
      <c r="B21" s="3" t="s">
        <v>64</v>
      </c>
      <c r="C21" s="3">
        <v>15</v>
      </c>
      <c r="D21" s="53">
        <v>60</v>
      </c>
      <c r="E21" s="58"/>
      <c r="F21" s="38">
        <f t="shared" si="0"/>
        <v>0</v>
      </c>
    </row>
    <row r="22" spans="1:6" s="39" customFormat="1">
      <c r="A22" s="43" t="s">
        <v>312</v>
      </c>
      <c r="B22" s="3" t="s">
        <v>1</v>
      </c>
      <c r="C22" s="3">
        <v>15</v>
      </c>
      <c r="D22" s="53">
        <v>40</v>
      </c>
      <c r="E22" s="58"/>
      <c r="F22" s="38">
        <f t="shared" si="0"/>
        <v>0</v>
      </c>
    </row>
    <row r="23" spans="1:6" s="39" customFormat="1">
      <c r="A23" s="65" t="s">
        <v>203</v>
      </c>
      <c r="B23" s="64" t="s">
        <v>61</v>
      </c>
      <c r="C23" s="64">
        <v>15</v>
      </c>
      <c r="D23" s="53">
        <v>50</v>
      </c>
      <c r="E23" s="58"/>
      <c r="F23" s="38">
        <f t="shared" si="0"/>
        <v>0</v>
      </c>
    </row>
    <row r="24" spans="1:6" s="39" customFormat="1">
      <c r="A24" s="35" t="s">
        <v>45</v>
      </c>
      <c r="B24" s="36" t="s">
        <v>3</v>
      </c>
      <c r="C24" s="37">
        <v>15</v>
      </c>
      <c r="D24" s="53">
        <v>55</v>
      </c>
      <c r="E24" s="58"/>
      <c r="F24" s="38">
        <f t="shared" si="0"/>
        <v>0</v>
      </c>
    </row>
    <row r="25" spans="1:6" s="39" customFormat="1">
      <c r="A25" s="43" t="s">
        <v>190</v>
      </c>
      <c r="B25" s="3" t="s">
        <v>1</v>
      </c>
      <c r="C25" s="3">
        <v>15</v>
      </c>
      <c r="D25" s="53">
        <v>50</v>
      </c>
      <c r="E25" s="58"/>
    </row>
    <row r="26" spans="1:6" s="39" customFormat="1">
      <c r="A26" s="78" t="s">
        <v>396</v>
      </c>
      <c r="B26" s="78"/>
      <c r="C26" s="77">
        <v>15</v>
      </c>
      <c r="D26" s="53"/>
      <c r="E26" s="58"/>
      <c r="F26" s="38">
        <f>D25*E25</f>
        <v>0</v>
      </c>
    </row>
    <row r="27" spans="1:6" s="39" customFormat="1">
      <c r="A27" s="47" t="s">
        <v>120</v>
      </c>
      <c r="B27" s="3" t="s">
        <v>61</v>
      </c>
      <c r="C27" s="3">
        <v>15</v>
      </c>
      <c r="D27" s="53">
        <v>65</v>
      </c>
      <c r="E27" s="58"/>
      <c r="F27" s="38">
        <f t="shared" si="0"/>
        <v>0</v>
      </c>
    </row>
    <row r="28" spans="1:6" s="39" customFormat="1">
      <c r="A28" s="43" t="s">
        <v>204</v>
      </c>
      <c r="B28" s="3" t="s">
        <v>61</v>
      </c>
      <c r="C28" s="3">
        <v>20</v>
      </c>
      <c r="D28" s="53">
        <v>50</v>
      </c>
      <c r="E28" s="58"/>
      <c r="F28" s="38">
        <f t="shared" si="0"/>
        <v>0</v>
      </c>
    </row>
    <row r="29" spans="1:6" s="39" customFormat="1">
      <c r="A29" s="48" t="s">
        <v>85</v>
      </c>
      <c r="B29" s="36" t="s">
        <v>1</v>
      </c>
      <c r="C29" s="37">
        <v>15</v>
      </c>
      <c r="D29" s="53">
        <v>40</v>
      </c>
      <c r="E29" s="58"/>
      <c r="F29" s="38">
        <f t="shared" si="0"/>
        <v>0</v>
      </c>
    </row>
    <row r="30" spans="1:6" s="39" customFormat="1">
      <c r="A30" s="43" t="s">
        <v>313</v>
      </c>
      <c r="B30" s="3" t="s">
        <v>61</v>
      </c>
      <c r="C30" s="3">
        <v>15</v>
      </c>
      <c r="D30" s="53">
        <v>60</v>
      </c>
      <c r="E30" s="58"/>
      <c r="F30" s="38">
        <f t="shared" si="0"/>
        <v>0</v>
      </c>
    </row>
    <row r="31" spans="1:6" s="39" customFormat="1">
      <c r="A31" s="68" t="s">
        <v>378</v>
      </c>
      <c r="B31" s="69" t="s">
        <v>64</v>
      </c>
      <c r="C31" s="69">
        <v>15</v>
      </c>
      <c r="D31" s="53">
        <v>45</v>
      </c>
      <c r="E31" s="58"/>
      <c r="F31" s="38">
        <f t="shared" si="0"/>
        <v>0</v>
      </c>
    </row>
    <row r="32" spans="1:6" s="39" customFormat="1">
      <c r="A32" s="43" t="s">
        <v>314</v>
      </c>
      <c r="B32" s="3" t="s">
        <v>1</v>
      </c>
      <c r="C32" s="3">
        <v>15</v>
      </c>
      <c r="D32" s="53">
        <v>60</v>
      </c>
      <c r="E32" s="58"/>
      <c r="F32" s="38">
        <f t="shared" si="0"/>
        <v>0</v>
      </c>
    </row>
    <row r="33" spans="1:6" s="39" customFormat="1">
      <c r="A33" s="35" t="s">
        <v>46</v>
      </c>
      <c r="B33" s="36" t="s">
        <v>3</v>
      </c>
      <c r="C33" s="37">
        <v>15</v>
      </c>
      <c r="D33" s="53">
        <v>45</v>
      </c>
      <c r="E33" s="58"/>
      <c r="F33" s="38">
        <f t="shared" si="0"/>
        <v>0</v>
      </c>
    </row>
    <row r="34" spans="1:6" s="39" customFormat="1">
      <c r="A34" s="43" t="s">
        <v>205</v>
      </c>
      <c r="B34" s="3" t="s">
        <v>1</v>
      </c>
      <c r="C34" s="3">
        <v>15</v>
      </c>
      <c r="D34" s="53">
        <v>50</v>
      </c>
      <c r="E34" s="58"/>
      <c r="F34" s="38">
        <f t="shared" si="0"/>
        <v>0</v>
      </c>
    </row>
    <row r="35" spans="1:6" s="39" customFormat="1">
      <c r="A35" s="43" t="s">
        <v>206</v>
      </c>
      <c r="B35" s="3" t="s">
        <v>1</v>
      </c>
      <c r="C35" s="3">
        <v>20</v>
      </c>
      <c r="D35" s="53">
        <v>65</v>
      </c>
      <c r="E35" s="58"/>
      <c r="F35" s="38">
        <f t="shared" si="0"/>
        <v>0</v>
      </c>
    </row>
    <row r="36" spans="1:6" s="39" customFormat="1">
      <c r="A36" s="43" t="s">
        <v>129</v>
      </c>
      <c r="B36" s="3" t="s">
        <v>1</v>
      </c>
      <c r="C36" s="3">
        <v>20</v>
      </c>
      <c r="D36" s="53">
        <v>65</v>
      </c>
      <c r="E36" s="58"/>
      <c r="F36" s="38">
        <f t="shared" si="0"/>
        <v>0</v>
      </c>
    </row>
    <row r="37" spans="1:6" s="39" customFormat="1">
      <c r="A37" s="43" t="s">
        <v>315</v>
      </c>
      <c r="B37" s="3" t="s">
        <v>1</v>
      </c>
      <c r="C37" s="3">
        <v>15</v>
      </c>
      <c r="D37" s="53">
        <v>60</v>
      </c>
      <c r="E37" s="58"/>
      <c r="F37" s="38">
        <f t="shared" si="0"/>
        <v>0</v>
      </c>
    </row>
    <row r="38" spans="1:6" s="39" customFormat="1">
      <c r="A38" s="35" t="s">
        <v>58</v>
      </c>
      <c r="B38" s="36" t="s">
        <v>3</v>
      </c>
      <c r="C38" s="37">
        <v>15</v>
      </c>
      <c r="D38" s="53">
        <v>60</v>
      </c>
      <c r="E38" s="58"/>
      <c r="F38" s="38">
        <f t="shared" si="0"/>
        <v>0</v>
      </c>
    </row>
    <row r="39" spans="1:6" s="39" customFormat="1">
      <c r="A39" s="35" t="s">
        <v>59</v>
      </c>
      <c r="B39" s="36" t="s">
        <v>3</v>
      </c>
      <c r="C39" s="37">
        <v>15</v>
      </c>
      <c r="D39" s="53">
        <v>60</v>
      </c>
      <c r="E39" s="58"/>
      <c r="F39" s="38">
        <f t="shared" si="0"/>
        <v>0</v>
      </c>
    </row>
    <row r="40" spans="1:6" s="39" customFormat="1">
      <c r="A40" s="43" t="s">
        <v>135</v>
      </c>
      <c r="B40" s="3" t="s">
        <v>1</v>
      </c>
      <c r="C40" s="3">
        <v>15</v>
      </c>
      <c r="D40" s="53">
        <v>60</v>
      </c>
      <c r="E40" s="58"/>
      <c r="F40" s="38">
        <f t="shared" si="0"/>
        <v>0</v>
      </c>
    </row>
    <row r="41" spans="1:6" s="39" customFormat="1">
      <c r="A41" s="43" t="s">
        <v>207</v>
      </c>
      <c r="B41" s="3" t="s">
        <v>61</v>
      </c>
      <c r="C41" s="3">
        <v>15</v>
      </c>
      <c r="D41" s="53">
        <v>60</v>
      </c>
      <c r="E41" s="58"/>
      <c r="F41" s="38">
        <f t="shared" si="0"/>
        <v>0</v>
      </c>
    </row>
    <row r="42" spans="1:6" s="39" customFormat="1">
      <c r="A42" s="35" t="s">
        <v>74</v>
      </c>
      <c r="B42" s="36" t="s">
        <v>61</v>
      </c>
      <c r="C42" s="37">
        <v>15</v>
      </c>
      <c r="D42" s="53">
        <v>50</v>
      </c>
      <c r="E42" s="58"/>
      <c r="F42" s="38">
        <f t="shared" si="0"/>
        <v>0</v>
      </c>
    </row>
    <row r="43" spans="1:6" s="39" customFormat="1">
      <c r="A43" s="43" t="s">
        <v>151</v>
      </c>
      <c r="B43" s="3" t="s">
        <v>1</v>
      </c>
      <c r="C43" s="3">
        <v>15</v>
      </c>
      <c r="D43" s="53">
        <v>40</v>
      </c>
      <c r="E43" s="58"/>
      <c r="F43" s="38">
        <f t="shared" si="0"/>
        <v>0</v>
      </c>
    </row>
    <row r="44" spans="1:6" s="39" customFormat="1">
      <c r="A44" s="43" t="s">
        <v>191</v>
      </c>
      <c r="B44" s="3" t="s">
        <v>1</v>
      </c>
      <c r="C44" s="3">
        <v>15</v>
      </c>
      <c r="D44" s="53">
        <v>60</v>
      </c>
      <c r="E44" s="58"/>
      <c r="F44" s="38">
        <f t="shared" si="0"/>
        <v>0</v>
      </c>
    </row>
    <row r="45" spans="1:6" s="39" customFormat="1">
      <c r="A45" s="43" t="s">
        <v>316</v>
      </c>
      <c r="B45" s="3" t="s">
        <v>3</v>
      </c>
      <c r="C45" s="3">
        <v>15</v>
      </c>
      <c r="D45" s="53">
        <v>60</v>
      </c>
      <c r="E45" s="58"/>
      <c r="F45" s="38">
        <f t="shared" si="0"/>
        <v>0</v>
      </c>
    </row>
    <row r="46" spans="1:6" s="39" customFormat="1">
      <c r="A46" s="78" t="s">
        <v>399</v>
      </c>
      <c r="B46" s="78"/>
      <c r="C46" s="77">
        <v>15</v>
      </c>
      <c r="D46" s="53"/>
      <c r="E46" s="58"/>
      <c r="F46" s="38">
        <f t="shared" si="0"/>
        <v>0</v>
      </c>
    </row>
    <row r="47" spans="1:6" s="39" customFormat="1">
      <c r="A47" s="78" t="s">
        <v>398</v>
      </c>
      <c r="B47" s="78"/>
      <c r="C47" s="77">
        <v>15</v>
      </c>
      <c r="D47" s="53"/>
      <c r="E47" s="58"/>
      <c r="F47" s="38">
        <f t="shared" si="0"/>
        <v>0</v>
      </c>
    </row>
    <row r="48" spans="1:6" s="39" customFormat="1">
      <c r="A48" s="78" t="s">
        <v>397</v>
      </c>
      <c r="B48" s="78"/>
      <c r="C48" s="77">
        <v>15</v>
      </c>
      <c r="D48" s="53"/>
      <c r="E48" s="58"/>
      <c r="F48" s="38">
        <f t="shared" si="0"/>
        <v>0</v>
      </c>
    </row>
    <row r="49" spans="1:6" s="39" customFormat="1">
      <c r="A49" s="43" t="s">
        <v>208</v>
      </c>
      <c r="B49" s="3" t="s">
        <v>1</v>
      </c>
      <c r="C49" s="3">
        <v>20</v>
      </c>
      <c r="D49" s="53">
        <v>60</v>
      </c>
      <c r="E49" s="58"/>
      <c r="F49" s="38">
        <f t="shared" si="0"/>
        <v>0</v>
      </c>
    </row>
    <row r="50" spans="1:6" s="39" customFormat="1">
      <c r="A50" s="47" t="s">
        <v>93</v>
      </c>
      <c r="B50" s="36" t="s">
        <v>1</v>
      </c>
      <c r="C50" s="37">
        <v>15</v>
      </c>
      <c r="D50" s="53">
        <v>50</v>
      </c>
      <c r="E50" s="58"/>
      <c r="F50" s="38">
        <f t="shared" si="0"/>
        <v>0</v>
      </c>
    </row>
    <row r="51" spans="1:6" s="39" customFormat="1">
      <c r="A51" s="43" t="s">
        <v>317</v>
      </c>
      <c r="B51" s="3" t="s">
        <v>1</v>
      </c>
      <c r="C51" s="3">
        <v>15</v>
      </c>
      <c r="D51" s="53">
        <v>100</v>
      </c>
      <c r="E51" s="58"/>
      <c r="F51" s="38">
        <f t="shared" si="0"/>
        <v>0</v>
      </c>
    </row>
    <row r="52" spans="1:6" s="39" customFormat="1">
      <c r="A52" s="47" t="s">
        <v>97</v>
      </c>
      <c r="B52" s="36" t="s">
        <v>1</v>
      </c>
      <c r="C52" s="37">
        <v>15</v>
      </c>
      <c r="D52" s="53">
        <v>55</v>
      </c>
      <c r="E52" s="58"/>
      <c r="F52" s="38">
        <f t="shared" si="0"/>
        <v>0</v>
      </c>
    </row>
    <row r="53" spans="1:6" s="39" customFormat="1">
      <c r="A53" s="44" t="s">
        <v>379</v>
      </c>
      <c r="B53" s="70" t="s">
        <v>1</v>
      </c>
      <c r="C53" s="70">
        <v>15</v>
      </c>
      <c r="D53" s="53">
        <v>55</v>
      </c>
      <c r="E53" s="58"/>
      <c r="F53" s="38">
        <f t="shared" si="0"/>
        <v>0</v>
      </c>
    </row>
    <row r="54" spans="1:6" s="39" customFormat="1">
      <c r="A54" s="43" t="s">
        <v>210</v>
      </c>
      <c r="B54" s="3" t="s">
        <v>1</v>
      </c>
      <c r="C54" s="3">
        <v>20</v>
      </c>
      <c r="D54" s="53">
        <v>45</v>
      </c>
      <c r="E54" s="58"/>
      <c r="F54" s="38">
        <f t="shared" si="0"/>
        <v>0</v>
      </c>
    </row>
    <row r="55" spans="1:6" s="39" customFormat="1">
      <c r="A55" s="78" t="s">
        <v>400</v>
      </c>
      <c r="B55" s="78"/>
      <c r="C55" s="77">
        <v>15</v>
      </c>
      <c r="D55" s="53"/>
      <c r="E55" s="58"/>
      <c r="F55" s="38">
        <f t="shared" si="0"/>
        <v>0</v>
      </c>
    </row>
    <row r="56" spans="1:6" s="39" customFormat="1">
      <c r="A56" s="43" t="s">
        <v>209</v>
      </c>
      <c r="B56" s="3" t="s">
        <v>1</v>
      </c>
      <c r="C56" s="3">
        <v>20</v>
      </c>
      <c r="D56" s="53">
        <v>80</v>
      </c>
      <c r="E56" s="58"/>
      <c r="F56" s="38">
        <f t="shared" si="0"/>
        <v>0</v>
      </c>
    </row>
    <row r="57" spans="1:6" s="39" customFormat="1">
      <c r="A57" s="35" t="s">
        <v>98</v>
      </c>
      <c r="B57" s="36" t="s">
        <v>1</v>
      </c>
      <c r="C57" s="37">
        <v>15</v>
      </c>
      <c r="D57" s="53">
        <v>55</v>
      </c>
      <c r="E57" s="58"/>
      <c r="F57" s="38">
        <f t="shared" si="0"/>
        <v>0</v>
      </c>
    </row>
    <row r="58" spans="1:6" s="39" customFormat="1">
      <c r="A58" s="35" t="s">
        <v>99</v>
      </c>
      <c r="B58" s="36" t="s">
        <v>1</v>
      </c>
      <c r="C58" s="37">
        <v>15</v>
      </c>
      <c r="D58" s="53">
        <v>70</v>
      </c>
      <c r="E58" s="58"/>
      <c r="F58" s="38">
        <f t="shared" si="0"/>
        <v>0</v>
      </c>
    </row>
    <row r="59" spans="1:6" s="39" customFormat="1">
      <c r="A59" s="43" t="s">
        <v>318</v>
      </c>
      <c r="B59" s="3" t="s">
        <v>1</v>
      </c>
      <c r="C59" s="3">
        <v>15</v>
      </c>
      <c r="D59" s="53">
        <v>70</v>
      </c>
      <c r="E59" s="58"/>
      <c r="F59" s="38">
        <f t="shared" si="0"/>
        <v>0</v>
      </c>
    </row>
    <row r="60" spans="1:6" s="39" customFormat="1">
      <c r="A60" s="43" t="s">
        <v>211</v>
      </c>
      <c r="B60" s="3" t="s">
        <v>1</v>
      </c>
      <c r="C60" s="3">
        <v>15</v>
      </c>
      <c r="D60" s="53">
        <v>80</v>
      </c>
      <c r="E60" s="58"/>
      <c r="F60" s="38">
        <f t="shared" si="0"/>
        <v>0</v>
      </c>
    </row>
    <row r="61" spans="1:6" s="39" customFormat="1">
      <c r="A61" s="43" t="s">
        <v>126</v>
      </c>
      <c r="B61" s="36" t="s">
        <v>1</v>
      </c>
      <c r="C61" s="3">
        <v>15</v>
      </c>
      <c r="D61" s="53">
        <v>150</v>
      </c>
      <c r="E61" s="58"/>
      <c r="F61" s="38">
        <f t="shared" si="0"/>
        <v>0</v>
      </c>
    </row>
    <row r="62" spans="1:6" s="39" customFormat="1">
      <c r="A62" s="47" t="s">
        <v>123</v>
      </c>
      <c r="B62" s="3" t="s">
        <v>1</v>
      </c>
      <c r="C62" s="3">
        <v>15</v>
      </c>
      <c r="D62" s="53">
        <v>150</v>
      </c>
      <c r="E62" s="58"/>
      <c r="F62" s="38">
        <f t="shared" si="0"/>
        <v>0</v>
      </c>
    </row>
    <row r="63" spans="1:6" s="39" customFormat="1">
      <c r="A63" s="43" t="s">
        <v>319</v>
      </c>
      <c r="B63" s="3" t="s">
        <v>1</v>
      </c>
      <c r="C63" s="3">
        <v>15</v>
      </c>
      <c r="D63" s="53">
        <v>100</v>
      </c>
      <c r="E63" s="58"/>
      <c r="F63" s="38">
        <f t="shared" si="0"/>
        <v>0</v>
      </c>
    </row>
    <row r="64" spans="1:6" s="39" customFormat="1">
      <c r="A64" s="43" t="s">
        <v>213</v>
      </c>
      <c r="B64" s="3" t="s">
        <v>1</v>
      </c>
      <c r="C64" s="3">
        <v>20</v>
      </c>
      <c r="D64" s="53">
        <v>65</v>
      </c>
      <c r="E64" s="58"/>
      <c r="F64" s="38">
        <f t="shared" si="0"/>
        <v>0</v>
      </c>
    </row>
    <row r="65" spans="1:6" s="39" customFormat="1">
      <c r="A65" s="65" t="s">
        <v>390</v>
      </c>
      <c r="B65" s="64" t="s">
        <v>1</v>
      </c>
      <c r="C65" s="64">
        <v>15</v>
      </c>
      <c r="D65" s="53"/>
      <c r="E65" s="58"/>
      <c r="F65" s="38">
        <f t="shared" si="0"/>
        <v>0</v>
      </c>
    </row>
    <row r="66" spans="1:6" s="39" customFormat="1">
      <c r="A66" s="43" t="s">
        <v>389</v>
      </c>
      <c r="B66" s="3" t="s">
        <v>1</v>
      </c>
      <c r="C66" s="3">
        <v>15</v>
      </c>
      <c r="D66" s="53"/>
      <c r="E66" s="58"/>
      <c r="F66" s="38">
        <f t="shared" si="0"/>
        <v>0</v>
      </c>
    </row>
    <row r="67" spans="1:6" s="39" customFormat="1">
      <c r="A67" s="43" t="s">
        <v>320</v>
      </c>
      <c r="B67" s="3" t="s">
        <v>1</v>
      </c>
      <c r="C67" s="3">
        <v>15</v>
      </c>
      <c r="D67" s="53">
        <v>60</v>
      </c>
      <c r="E67" s="58"/>
      <c r="F67" s="38">
        <f t="shared" si="0"/>
        <v>0</v>
      </c>
    </row>
    <row r="68" spans="1:6" s="39" customFormat="1">
      <c r="A68" s="43" t="s">
        <v>388</v>
      </c>
      <c r="B68" s="3" t="s">
        <v>1</v>
      </c>
      <c r="C68" s="3">
        <v>15</v>
      </c>
      <c r="D68" s="53"/>
      <c r="E68" s="58"/>
      <c r="F68" s="38">
        <f t="shared" ref="F68" si="1">D68*E68</f>
        <v>0</v>
      </c>
    </row>
    <row r="69" spans="1:6" s="39" customFormat="1">
      <c r="A69" s="43" t="s">
        <v>212</v>
      </c>
      <c r="B69" s="3" t="s">
        <v>1</v>
      </c>
      <c r="C69" s="3">
        <v>20</v>
      </c>
      <c r="D69" s="53">
        <v>80</v>
      </c>
      <c r="E69" s="58"/>
      <c r="F69" s="38">
        <f t="shared" si="0"/>
        <v>0</v>
      </c>
    </row>
    <row r="70" spans="1:6" s="39" customFormat="1">
      <c r="A70" s="43" t="s">
        <v>136</v>
      </c>
      <c r="B70" s="3" t="s">
        <v>1</v>
      </c>
      <c r="C70" s="3">
        <v>15</v>
      </c>
      <c r="D70" s="53">
        <v>50</v>
      </c>
      <c r="E70" s="58"/>
      <c r="F70" s="38">
        <f t="shared" si="0"/>
        <v>0</v>
      </c>
    </row>
    <row r="71" spans="1:6" s="39" customFormat="1">
      <c r="A71" s="78" t="s">
        <v>401</v>
      </c>
      <c r="B71" s="78"/>
      <c r="C71" s="77">
        <v>15</v>
      </c>
      <c r="D71" s="53"/>
      <c r="E71" s="58"/>
      <c r="F71" s="38">
        <f t="shared" si="0"/>
        <v>0</v>
      </c>
    </row>
    <row r="72" spans="1:6" s="39" customFormat="1">
      <c r="A72" s="35" t="s">
        <v>75</v>
      </c>
      <c r="B72" s="36" t="s">
        <v>1</v>
      </c>
      <c r="C72" s="37">
        <v>15</v>
      </c>
      <c r="D72" s="53">
        <v>50</v>
      </c>
      <c r="E72" s="58"/>
      <c r="F72" s="38">
        <f t="shared" si="0"/>
        <v>0</v>
      </c>
    </row>
    <row r="73" spans="1:6" s="39" customFormat="1">
      <c r="A73" s="43" t="s">
        <v>321</v>
      </c>
      <c r="B73" s="3" t="s">
        <v>1</v>
      </c>
      <c r="C73" s="3">
        <v>15</v>
      </c>
      <c r="D73" s="53">
        <v>45</v>
      </c>
      <c r="E73" s="58"/>
      <c r="F73" s="38">
        <f t="shared" si="0"/>
        <v>0</v>
      </c>
    </row>
    <row r="74" spans="1:6" s="39" customFormat="1">
      <c r="A74" s="43" t="s">
        <v>391</v>
      </c>
      <c r="B74" s="3" t="s">
        <v>1</v>
      </c>
      <c r="C74" s="3">
        <v>15</v>
      </c>
      <c r="D74" s="53"/>
      <c r="E74" s="58"/>
      <c r="F74" s="38">
        <f t="shared" si="0"/>
        <v>0</v>
      </c>
    </row>
    <row r="75" spans="1:6" s="39" customFormat="1">
      <c r="A75" s="47" t="s">
        <v>104</v>
      </c>
      <c r="B75" s="3" t="s">
        <v>1</v>
      </c>
      <c r="C75" s="3">
        <v>15</v>
      </c>
      <c r="D75" s="53">
        <v>75</v>
      </c>
      <c r="E75" s="58"/>
      <c r="F75" s="38">
        <f t="shared" si="0"/>
        <v>0</v>
      </c>
    </row>
    <row r="76" spans="1:6" s="39" customFormat="1">
      <c r="A76" s="43" t="s">
        <v>215</v>
      </c>
      <c r="B76" s="3" t="s">
        <v>1</v>
      </c>
      <c r="C76" s="3">
        <v>20</v>
      </c>
      <c r="D76" s="53">
        <v>60</v>
      </c>
      <c r="E76" s="58"/>
      <c r="F76" s="38">
        <f t="shared" si="0"/>
        <v>0</v>
      </c>
    </row>
    <row r="77" spans="1:6" s="39" customFormat="1">
      <c r="A77" s="43" t="s">
        <v>214</v>
      </c>
      <c r="B77" s="3" t="s">
        <v>1</v>
      </c>
      <c r="C77" s="3">
        <v>15</v>
      </c>
      <c r="D77" s="53">
        <v>45</v>
      </c>
      <c r="E77" s="58"/>
      <c r="F77" s="38">
        <f t="shared" si="0"/>
        <v>0</v>
      </c>
    </row>
    <row r="78" spans="1:6" s="39" customFormat="1">
      <c r="A78" s="43" t="s">
        <v>322</v>
      </c>
      <c r="B78" s="3" t="s">
        <v>1</v>
      </c>
      <c r="C78" s="3">
        <v>15</v>
      </c>
      <c r="D78" s="53">
        <v>80</v>
      </c>
      <c r="E78" s="58"/>
      <c r="F78" s="38">
        <f t="shared" si="0"/>
        <v>0</v>
      </c>
    </row>
    <row r="79" spans="1:6" s="39" customFormat="1">
      <c r="A79" s="43" t="s">
        <v>323</v>
      </c>
      <c r="B79" s="3" t="s">
        <v>61</v>
      </c>
      <c r="C79" s="3">
        <v>15</v>
      </c>
      <c r="D79" s="53">
        <v>60</v>
      </c>
      <c r="E79" s="58"/>
      <c r="F79" s="38">
        <f t="shared" si="0"/>
        <v>0</v>
      </c>
    </row>
    <row r="80" spans="1:6" s="39" customFormat="1">
      <c r="A80" s="43" t="s">
        <v>152</v>
      </c>
      <c r="B80" s="3" t="s">
        <v>1</v>
      </c>
      <c r="C80" s="3">
        <v>15</v>
      </c>
      <c r="D80" s="53">
        <v>60</v>
      </c>
      <c r="E80" s="58"/>
      <c r="F80" s="38">
        <f t="shared" si="0"/>
        <v>0</v>
      </c>
    </row>
    <row r="81" spans="1:6" s="39" customFormat="1">
      <c r="A81" s="78" t="s">
        <v>402</v>
      </c>
      <c r="B81" s="78"/>
      <c r="C81" s="77">
        <v>15</v>
      </c>
      <c r="D81" s="53"/>
      <c r="E81" s="58"/>
      <c r="F81" s="38">
        <f t="shared" si="0"/>
        <v>0</v>
      </c>
    </row>
    <row r="82" spans="1:6" s="39" customFormat="1">
      <c r="A82" s="43" t="s">
        <v>324</v>
      </c>
      <c r="B82" s="3" t="s">
        <v>64</v>
      </c>
      <c r="C82" s="3">
        <v>15</v>
      </c>
      <c r="D82" s="53">
        <v>75</v>
      </c>
      <c r="E82" s="58"/>
      <c r="F82" s="38">
        <f t="shared" si="0"/>
        <v>0</v>
      </c>
    </row>
    <row r="83" spans="1:6" s="39" customFormat="1">
      <c r="A83" s="50" t="s">
        <v>76</v>
      </c>
      <c r="B83" s="36" t="s">
        <v>61</v>
      </c>
      <c r="C83" s="37">
        <v>15</v>
      </c>
      <c r="D83" s="53">
        <v>45</v>
      </c>
      <c r="E83" s="58"/>
      <c r="F83" s="38">
        <f t="shared" si="0"/>
        <v>0</v>
      </c>
    </row>
    <row r="84" spans="1:6" s="39" customFormat="1">
      <c r="A84" s="43" t="s">
        <v>325</v>
      </c>
      <c r="B84" s="3" t="s">
        <v>61</v>
      </c>
      <c r="C84" s="3">
        <v>15</v>
      </c>
      <c r="D84" s="53">
        <v>45</v>
      </c>
      <c r="E84" s="58"/>
      <c r="F84" s="38">
        <f t="shared" si="0"/>
        <v>0</v>
      </c>
    </row>
    <row r="85" spans="1:6" s="39" customFormat="1">
      <c r="A85" s="43" t="s">
        <v>192</v>
      </c>
      <c r="B85" s="3" t="s">
        <v>3</v>
      </c>
      <c r="C85" s="3">
        <v>15</v>
      </c>
      <c r="D85" s="53">
        <v>40</v>
      </c>
      <c r="E85" s="58"/>
      <c r="F85" s="38">
        <f t="shared" si="0"/>
        <v>0</v>
      </c>
    </row>
    <row r="86" spans="1:6" s="39" customFormat="1">
      <c r="A86" s="43" t="s">
        <v>194</v>
      </c>
      <c r="B86" s="3" t="s">
        <v>61</v>
      </c>
      <c r="C86" s="3">
        <v>15</v>
      </c>
      <c r="D86" s="53">
        <v>50</v>
      </c>
      <c r="E86" s="58"/>
      <c r="F86" s="38">
        <f t="shared" si="0"/>
        <v>0</v>
      </c>
    </row>
    <row r="87" spans="1:6" s="39" customFormat="1">
      <c r="A87" s="43" t="s">
        <v>193</v>
      </c>
      <c r="B87" s="3" t="s">
        <v>2</v>
      </c>
      <c r="C87" s="3">
        <v>15</v>
      </c>
      <c r="D87" s="53">
        <v>55</v>
      </c>
      <c r="E87" s="58"/>
      <c r="F87" s="38">
        <f t="shared" si="0"/>
        <v>0</v>
      </c>
    </row>
    <row r="88" spans="1:6" s="39" customFormat="1">
      <c r="A88" s="43" t="s">
        <v>216</v>
      </c>
      <c r="B88" s="3" t="s">
        <v>1</v>
      </c>
      <c r="C88" s="3">
        <v>5</v>
      </c>
      <c r="D88" s="53">
        <v>45</v>
      </c>
      <c r="E88" s="58"/>
      <c r="F88" s="38">
        <f t="shared" si="0"/>
        <v>0</v>
      </c>
    </row>
    <row r="89" spans="1:6" s="39" customFormat="1">
      <c r="A89" s="43" t="s">
        <v>179</v>
      </c>
      <c r="B89" s="3" t="s">
        <v>64</v>
      </c>
      <c r="C89" s="3">
        <v>20</v>
      </c>
      <c r="D89" s="53">
        <v>65</v>
      </c>
      <c r="E89" s="58"/>
      <c r="F89" s="38">
        <f t="shared" si="0"/>
        <v>0</v>
      </c>
    </row>
    <row r="90" spans="1:6" s="39" customFormat="1">
      <c r="A90" s="35" t="s">
        <v>202</v>
      </c>
      <c r="B90" s="36" t="s">
        <v>2</v>
      </c>
      <c r="C90" s="37">
        <v>15</v>
      </c>
      <c r="D90" s="53">
        <v>65</v>
      </c>
      <c r="E90" s="58"/>
      <c r="F90" s="38">
        <f t="shared" si="0"/>
        <v>0</v>
      </c>
    </row>
    <row r="91" spans="1:6" s="39" customFormat="1">
      <c r="A91" s="78" t="s">
        <v>202</v>
      </c>
      <c r="B91" s="78"/>
      <c r="C91" s="77">
        <v>20</v>
      </c>
      <c r="D91" s="53"/>
      <c r="E91" s="58"/>
      <c r="F91" s="38">
        <f t="shared" si="0"/>
        <v>0</v>
      </c>
    </row>
    <row r="92" spans="1:6" s="39" customFormat="1">
      <c r="A92" s="43" t="s">
        <v>326</v>
      </c>
      <c r="B92" s="3" t="s">
        <v>61</v>
      </c>
      <c r="C92" s="3">
        <v>20</v>
      </c>
      <c r="D92" s="53">
        <v>60</v>
      </c>
      <c r="E92" s="58"/>
      <c r="F92" s="38">
        <f t="shared" si="0"/>
        <v>0</v>
      </c>
    </row>
    <row r="93" spans="1:6" s="39" customFormat="1">
      <c r="A93" s="44" t="s">
        <v>155</v>
      </c>
      <c r="B93" s="45" t="s">
        <v>2</v>
      </c>
      <c r="C93" s="45">
        <v>15</v>
      </c>
      <c r="D93" s="53">
        <v>50</v>
      </c>
      <c r="E93" s="58"/>
      <c r="F93" s="38">
        <f t="shared" si="0"/>
        <v>0</v>
      </c>
    </row>
    <row r="94" spans="1:6" s="39" customFormat="1">
      <c r="A94" s="35" t="s">
        <v>65</v>
      </c>
      <c r="B94" s="36" t="s">
        <v>3</v>
      </c>
      <c r="C94" s="37">
        <v>15</v>
      </c>
      <c r="D94" s="53">
        <v>60</v>
      </c>
      <c r="E94" s="58"/>
      <c r="F94" s="38">
        <f t="shared" si="0"/>
        <v>0</v>
      </c>
    </row>
    <row r="95" spans="1:6" s="39" customFormat="1">
      <c r="A95" s="43" t="s">
        <v>161</v>
      </c>
      <c r="B95" s="3" t="s">
        <v>61</v>
      </c>
      <c r="C95" s="3">
        <v>20</v>
      </c>
      <c r="D95" s="53">
        <v>60</v>
      </c>
      <c r="E95" s="58"/>
      <c r="F95" s="38">
        <f t="shared" si="0"/>
        <v>0</v>
      </c>
    </row>
    <row r="96" spans="1:6" s="39" customFormat="1">
      <c r="A96" s="35" t="s">
        <v>57</v>
      </c>
      <c r="B96" s="36" t="s">
        <v>3</v>
      </c>
      <c r="C96" s="37">
        <v>15</v>
      </c>
      <c r="D96" s="53">
        <v>50</v>
      </c>
      <c r="E96" s="58"/>
      <c r="F96" s="38">
        <f t="shared" si="0"/>
        <v>0</v>
      </c>
    </row>
    <row r="97" spans="1:6" s="39" customFormat="1">
      <c r="A97" s="43" t="s">
        <v>217</v>
      </c>
      <c r="B97" s="3" t="s">
        <v>64</v>
      </c>
      <c r="C97" s="3">
        <v>20</v>
      </c>
      <c r="D97" s="53">
        <v>40</v>
      </c>
      <c r="E97" s="58"/>
      <c r="F97" s="38">
        <f t="shared" si="0"/>
        <v>0</v>
      </c>
    </row>
    <row r="98" spans="1:6" s="39" customFormat="1">
      <c r="A98" s="78" t="s">
        <v>403</v>
      </c>
      <c r="B98" s="78"/>
      <c r="C98" s="77">
        <v>15</v>
      </c>
      <c r="D98" s="53"/>
      <c r="E98" s="58"/>
      <c r="F98" s="38">
        <f t="shared" si="0"/>
        <v>0</v>
      </c>
    </row>
    <row r="99" spans="1:6" s="39" customFormat="1">
      <c r="A99" s="43" t="s">
        <v>327</v>
      </c>
      <c r="B99" s="3" t="s">
        <v>61</v>
      </c>
      <c r="C99" s="3">
        <v>20</v>
      </c>
      <c r="D99" s="53">
        <v>40</v>
      </c>
      <c r="E99" s="58"/>
      <c r="F99" s="38">
        <f t="shared" si="0"/>
        <v>0</v>
      </c>
    </row>
    <row r="100" spans="1:6" s="39" customFormat="1">
      <c r="A100" s="78" t="s">
        <v>404</v>
      </c>
      <c r="B100" s="78"/>
      <c r="C100" s="77">
        <v>20</v>
      </c>
      <c r="D100" s="53"/>
      <c r="E100" s="58"/>
      <c r="F100" s="38">
        <f t="shared" si="0"/>
        <v>0</v>
      </c>
    </row>
    <row r="101" spans="1:6" s="39" customFormat="1">
      <c r="A101" s="43" t="s">
        <v>218</v>
      </c>
      <c r="B101" s="3" t="s">
        <v>3</v>
      </c>
      <c r="C101" s="3">
        <v>20</v>
      </c>
      <c r="D101" s="53">
        <v>50</v>
      </c>
      <c r="E101" s="58"/>
      <c r="F101" s="38">
        <f t="shared" si="0"/>
        <v>0</v>
      </c>
    </row>
    <row r="102" spans="1:6" s="39" customFormat="1">
      <c r="A102" s="43" t="s">
        <v>328</v>
      </c>
      <c r="B102" s="3" t="s">
        <v>3</v>
      </c>
      <c r="C102" s="3">
        <v>20</v>
      </c>
      <c r="D102" s="53">
        <v>70</v>
      </c>
      <c r="E102" s="58"/>
      <c r="F102" s="38">
        <f t="shared" si="0"/>
        <v>0</v>
      </c>
    </row>
    <row r="103" spans="1:6" s="39" customFormat="1">
      <c r="A103" s="43" t="s">
        <v>162</v>
      </c>
      <c r="B103" s="3" t="s">
        <v>3</v>
      </c>
      <c r="C103" s="3">
        <v>20</v>
      </c>
      <c r="D103" s="53">
        <v>60</v>
      </c>
      <c r="E103" s="58"/>
      <c r="F103" s="38">
        <f t="shared" si="0"/>
        <v>0</v>
      </c>
    </row>
    <row r="104" spans="1:6" s="39" customFormat="1">
      <c r="A104" s="43" t="s">
        <v>219</v>
      </c>
      <c r="B104" s="3" t="s">
        <v>3</v>
      </c>
      <c r="C104" s="3">
        <v>20</v>
      </c>
      <c r="D104" s="53">
        <v>60</v>
      </c>
      <c r="E104" s="58"/>
      <c r="F104" s="38">
        <f t="shared" si="0"/>
        <v>0</v>
      </c>
    </row>
    <row r="105" spans="1:6" s="39" customFormat="1">
      <c r="A105" s="43" t="s">
        <v>195</v>
      </c>
      <c r="B105" s="3" t="s">
        <v>3</v>
      </c>
      <c r="C105" s="3">
        <v>15</v>
      </c>
      <c r="D105" s="53">
        <v>60</v>
      </c>
      <c r="E105" s="58"/>
      <c r="F105" s="38">
        <f t="shared" si="0"/>
        <v>0</v>
      </c>
    </row>
    <row r="106" spans="1:6" s="39" customFormat="1">
      <c r="A106" s="43" t="s">
        <v>221</v>
      </c>
      <c r="B106" s="3" t="s">
        <v>3</v>
      </c>
      <c r="C106" s="3">
        <v>15</v>
      </c>
      <c r="D106" s="53">
        <v>65</v>
      </c>
      <c r="E106" s="58"/>
      <c r="F106" s="38">
        <f t="shared" si="0"/>
        <v>0</v>
      </c>
    </row>
    <row r="107" spans="1:6" s="39" customFormat="1">
      <c r="A107" s="43" t="s">
        <v>220</v>
      </c>
      <c r="B107" s="3" t="s">
        <v>3</v>
      </c>
      <c r="C107" s="3">
        <v>20</v>
      </c>
      <c r="D107" s="53">
        <v>75</v>
      </c>
      <c r="E107" s="58"/>
      <c r="F107" s="38">
        <f t="shared" si="0"/>
        <v>0</v>
      </c>
    </row>
    <row r="108" spans="1:6" s="39" customFormat="1">
      <c r="A108" s="43" t="s">
        <v>329</v>
      </c>
      <c r="B108" s="3" t="s">
        <v>3</v>
      </c>
      <c r="C108" s="3">
        <v>20</v>
      </c>
      <c r="D108" s="53">
        <v>85</v>
      </c>
      <c r="E108" s="58"/>
      <c r="F108" s="38">
        <f t="shared" si="0"/>
        <v>0</v>
      </c>
    </row>
    <row r="109" spans="1:6" s="39" customFormat="1">
      <c r="A109" s="43" t="s">
        <v>137</v>
      </c>
      <c r="B109" s="3" t="s">
        <v>64</v>
      </c>
      <c r="C109" s="3">
        <v>15</v>
      </c>
      <c r="D109" s="53">
        <v>55</v>
      </c>
      <c r="E109" s="58"/>
      <c r="F109" s="38">
        <f t="shared" si="0"/>
        <v>0</v>
      </c>
    </row>
    <row r="110" spans="1:6" s="39" customFormat="1" ht="28">
      <c r="A110" s="63" t="s">
        <v>196</v>
      </c>
      <c r="B110" s="61" t="s">
        <v>3</v>
      </c>
      <c r="C110" s="61">
        <v>15</v>
      </c>
      <c r="D110" s="53">
        <v>60</v>
      </c>
      <c r="E110" s="58"/>
      <c r="F110" s="38">
        <f t="shared" si="0"/>
        <v>0</v>
      </c>
    </row>
    <row r="111" spans="1:6" s="39" customFormat="1">
      <c r="A111" s="47" t="s">
        <v>94</v>
      </c>
      <c r="B111" s="36" t="s">
        <v>1</v>
      </c>
      <c r="C111" s="37">
        <v>15</v>
      </c>
      <c r="D111" s="53">
        <v>50</v>
      </c>
      <c r="E111" s="58"/>
      <c r="F111" s="38">
        <f t="shared" si="0"/>
        <v>0</v>
      </c>
    </row>
    <row r="112" spans="1:6" s="39" customFormat="1">
      <c r="A112" s="43" t="s">
        <v>222</v>
      </c>
      <c r="B112" s="3" t="s">
        <v>1</v>
      </c>
      <c r="C112" s="3">
        <v>20</v>
      </c>
      <c r="D112" s="53">
        <v>45</v>
      </c>
      <c r="E112" s="58"/>
      <c r="F112" s="38">
        <f t="shared" si="0"/>
        <v>0</v>
      </c>
    </row>
    <row r="113" spans="1:6" s="39" customFormat="1">
      <c r="A113" s="78" t="s">
        <v>405</v>
      </c>
      <c r="B113" s="78"/>
      <c r="C113" s="77">
        <v>15</v>
      </c>
      <c r="D113" s="53"/>
      <c r="E113" s="58"/>
      <c r="F113" s="38">
        <f t="shared" si="0"/>
        <v>0</v>
      </c>
    </row>
    <row r="114" spans="1:6" s="39" customFormat="1">
      <c r="A114" s="35" t="s">
        <v>77</v>
      </c>
      <c r="B114" s="36" t="s">
        <v>3</v>
      </c>
      <c r="C114" s="37">
        <v>15</v>
      </c>
      <c r="D114" s="53">
        <v>50</v>
      </c>
      <c r="E114" s="58"/>
      <c r="F114" s="38">
        <f t="shared" si="0"/>
        <v>0</v>
      </c>
    </row>
    <row r="115" spans="1:6" s="39" customFormat="1">
      <c r="A115" s="78" t="s">
        <v>406</v>
      </c>
      <c r="B115" s="78"/>
      <c r="C115" s="77">
        <v>20</v>
      </c>
      <c r="D115" s="53"/>
      <c r="E115" s="58"/>
      <c r="F115" s="38">
        <f t="shared" si="0"/>
        <v>0</v>
      </c>
    </row>
    <row r="116" spans="1:6" s="39" customFormat="1">
      <c r="A116" s="35" t="s">
        <v>78</v>
      </c>
      <c r="B116" s="36" t="s">
        <v>61</v>
      </c>
      <c r="C116" s="37">
        <v>15</v>
      </c>
      <c r="D116" s="53">
        <v>60</v>
      </c>
      <c r="E116" s="58"/>
      <c r="F116" s="38">
        <f t="shared" si="0"/>
        <v>0</v>
      </c>
    </row>
    <row r="117" spans="1:6" s="39" customFormat="1">
      <c r="A117" s="43" t="s">
        <v>144</v>
      </c>
      <c r="B117" s="3" t="s">
        <v>61</v>
      </c>
      <c r="C117" s="3">
        <v>20</v>
      </c>
      <c r="D117" s="53">
        <v>45</v>
      </c>
      <c r="E117" s="58"/>
      <c r="F117" s="38">
        <f t="shared" si="0"/>
        <v>0</v>
      </c>
    </row>
    <row r="118" spans="1:6" s="39" customFormat="1">
      <c r="A118" s="43" t="s">
        <v>223</v>
      </c>
      <c r="B118" s="3" t="s">
        <v>61</v>
      </c>
      <c r="C118" s="3">
        <v>20</v>
      </c>
      <c r="D118" s="53">
        <v>55</v>
      </c>
      <c r="E118" s="58"/>
      <c r="F118" s="38">
        <f t="shared" si="0"/>
        <v>0</v>
      </c>
    </row>
    <row r="119" spans="1:6" s="39" customFormat="1">
      <c r="A119" s="78" t="s">
        <v>407</v>
      </c>
      <c r="B119" s="78"/>
      <c r="C119" s="77">
        <v>20</v>
      </c>
      <c r="D119" s="53"/>
      <c r="E119" s="58"/>
      <c r="F119" s="38">
        <f t="shared" si="0"/>
        <v>0</v>
      </c>
    </row>
    <row r="120" spans="1:6" s="39" customFormat="1">
      <c r="A120" s="43" t="s">
        <v>130</v>
      </c>
      <c r="B120" s="3" t="s">
        <v>1</v>
      </c>
      <c r="C120" s="3">
        <v>20</v>
      </c>
      <c r="D120" s="53">
        <v>75</v>
      </c>
      <c r="E120" s="58"/>
      <c r="F120" s="38">
        <f t="shared" si="0"/>
        <v>0</v>
      </c>
    </row>
    <row r="121" spans="1:6" s="39" customFormat="1">
      <c r="A121" s="43" t="s">
        <v>142</v>
      </c>
      <c r="B121" s="61" t="s">
        <v>61</v>
      </c>
      <c r="C121" s="61">
        <v>15</v>
      </c>
      <c r="D121" s="53">
        <v>45</v>
      </c>
      <c r="E121" s="58"/>
      <c r="F121" s="38">
        <f t="shared" si="0"/>
        <v>0</v>
      </c>
    </row>
    <row r="122" spans="1:6" s="39" customFormat="1">
      <c r="A122" s="49" t="s">
        <v>101</v>
      </c>
      <c r="B122" s="45" t="s">
        <v>1</v>
      </c>
      <c r="C122" s="45">
        <v>15</v>
      </c>
      <c r="D122" s="53">
        <v>50</v>
      </c>
      <c r="E122" s="58"/>
      <c r="F122" s="38">
        <f t="shared" si="0"/>
        <v>0</v>
      </c>
    </row>
    <row r="123" spans="1:6" s="39" customFormat="1">
      <c r="A123" s="49" t="s">
        <v>387</v>
      </c>
      <c r="B123" s="45" t="s">
        <v>3</v>
      </c>
      <c r="C123" s="45">
        <v>15</v>
      </c>
      <c r="D123" s="53">
        <v>70</v>
      </c>
      <c r="E123" s="58"/>
      <c r="F123" s="38">
        <f t="shared" si="0"/>
        <v>0</v>
      </c>
    </row>
    <row r="124" spans="1:6" s="39" customFormat="1">
      <c r="A124" s="43" t="s">
        <v>145</v>
      </c>
      <c r="B124" s="3" t="s">
        <v>3</v>
      </c>
      <c r="C124" s="3">
        <v>20</v>
      </c>
      <c r="D124" s="53">
        <v>85</v>
      </c>
      <c r="E124" s="58"/>
      <c r="F124" s="38">
        <f t="shared" si="0"/>
        <v>0</v>
      </c>
    </row>
    <row r="125" spans="1:6" s="39" customFormat="1">
      <c r="A125" s="43" t="s">
        <v>224</v>
      </c>
      <c r="B125" s="3" t="s">
        <v>3</v>
      </c>
      <c r="C125" s="3">
        <v>15</v>
      </c>
      <c r="D125" s="53">
        <v>55</v>
      </c>
      <c r="E125" s="58"/>
      <c r="F125" s="38">
        <f t="shared" si="0"/>
        <v>0</v>
      </c>
    </row>
    <row r="126" spans="1:6" s="39" customFormat="1">
      <c r="A126" s="43" t="s">
        <v>330</v>
      </c>
      <c r="B126" s="3" t="s">
        <v>3</v>
      </c>
      <c r="C126" s="3">
        <v>20</v>
      </c>
      <c r="D126" s="53">
        <v>80</v>
      </c>
      <c r="E126" s="58"/>
      <c r="F126" s="38">
        <f t="shared" si="0"/>
        <v>0</v>
      </c>
    </row>
    <row r="127" spans="1:6" s="39" customFormat="1">
      <c r="A127" s="43" t="s">
        <v>225</v>
      </c>
      <c r="B127" s="3" t="s">
        <v>3</v>
      </c>
      <c r="C127" s="3">
        <v>20</v>
      </c>
      <c r="D127" s="53">
        <v>60</v>
      </c>
      <c r="E127" s="58"/>
      <c r="F127" s="38">
        <f t="shared" si="0"/>
        <v>0</v>
      </c>
    </row>
    <row r="128" spans="1:6" s="39" customFormat="1">
      <c r="A128" s="43" t="s">
        <v>163</v>
      </c>
      <c r="B128" s="3" t="s">
        <v>61</v>
      </c>
      <c r="C128" s="3">
        <v>20</v>
      </c>
      <c r="D128" s="53">
        <v>60</v>
      </c>
      <c r="E128" s="58"/>
      <c r="F128" s="38">
        <f t="shared" si="0"/>
        <v>0</v>
      </c>
    </row>
    <row r="129" spans="1:6" s="39" customFormat="1">
      <c r="A129" s="78" t="s">
        <v>408</v>
      </c>
      <c r="B129" s="78"/>
      <c r="C129" s="77">
        <v>20</v>
      </c>
      <c r="D129" s="53"/>
      <c r="E129" s="58"/>
      <c r="F129" s="38">
        <f t="shared" si="0"/>
        <v>0</v>
      </c>
    </row>
    <row r="130" spans="1:6" s="39" customFormat="1">
      <c r="A130" s="43" t="s">
        <v>385</v>
      </c>
      <c r="B130" s="61" t="s">
        <v>64</v>
      </c>
      <c r="C130" s="61">
        <v>15</v>
      </c>
      <c r="D130" s="53">
        <v>50</v>
      </c>
      <c r="E130" s="58"/>
      <c r="F130" s="38">
        <f t="shared" si="0"/>
        <v>0</v>
      </c>
    </row>
    <row r="131" spans="1:6" s="39" customFormat="1">
      <c r="A131" s="43" t="s">
        <v>131</v>
      </c>
      <c r="B131" s="3" t="s">
        <v>61</v>
      </c>
      <c r="C131" s="3">
        <v>20</v>
      </c>
      <c r="D131" s="53">
        <v>80</v>
      </c>
      <c r="E131" s="58"/>
      <c r="F131" s="38">
        <f t="shared" si="0"/>
        <v>0</v>
      </c>
    </row>
    <row r="132" spans="1:6" s="39" customFormat="1">
      <c r="A132" s="78" t="s">
        <v>409</v>
      </c>
      <c r="B132" s="78"/>
      <c r="C132" s="77">
        <v>15</v>
      </c>
      <c r="D132" s="53"/>
      <c r="E132" s="58"/>
      <c r="F132" s="38">
        <f t="shared" si="0"/>
        <v>0</v>
      </c>
    </row>
    <row r="133" spans="1:6" s="39" customFormat="1">
      <c r="A133" s="43" t="s">
        <v>164</v>
      </c>
      <c r="B133" s="3" t="s">
        <v>2</v>
      </c>
      <c r="C133" s="3">
        <v>15</v>
      </c>
      <c r="D133" s="53">
        <v>40</v>
      </c>
      <c r="E133" s="58"/>
      <c r="F133" s="38">
        <f t="shared" ref="F133:F189" si="2">D133*E133</f>
        <v>0</v>
      </c>
    </row>
    <row r="134" spans="1:6" s="39" customFormat="1">
      <c r="A134" s="78" t="s">
        <v>410</v>
      </c>
      <c r="B134" s="78"/>
      <c r="C134" s="77">
        <v>15</v>
      </c>
      <c r="D134" s="53"/>
      <c r="E134" s="58"/>
      <c r="F134" s="38">
        <f t="shared" si="2"/>
        <v>0</v>
      </c>
    </row>
    <row r="135" spans="1:6" s="39" customFormat="1">
      <c r="A135" s="43" t="s">
        <v>127</v>
      </c>
      <c r="B135" s="3" t="s">
        <v>2</v>
      </c>
      <c r="C135" s="3">
        <v>15</v>
      </c>
      <c r="D135" s="53">
        <v>65</v>
      </c>
      <c r="E135" s="58"/>
      <c r="F135" s="38">
        <f t="shared" si="2"/>
        <v>0</v>
      </c>
    </row>
    <row r="136" spans="1:6" s="39" customFormat="1">
      <c r="A136" s="43" t="s">
        <v>226</v>
      </c>
      <c r="B136" s="3" t="s">
        <v>2</v>
      </c>
      <c r="C136" s="3">
        <v>15</v>
      </c>
      <c r="D136" s="53">
        <v>50</v>
      </c>
      <c r="E136" s="58"/>
      <c r="F136" s="38">
        <f t="shared" si="2"/>
        <v>0</v>
      </c>
    </row>
    <row r="137" spans="1:6" s="39" customFormat="1">
      <c r="A137" s="43" t="s">
        <v>180</v>
      </c>
      <c r="B137" s="3" t="s">
        <v>61</v>
      </c>
      <c r="C137" s="3">
        <v>15</v>
      </c>
      <c r="D137" s="53">
        <v>40</v>
      </c>
      <c r="E137" s="58"/>
      <c r="F137" s="38">
        <f t="shared" si="2"/>
        <v>0</v>
      </c>
    </row>
    <row r="138" spans="1:6" s="39" customFormat="1">
      <c r="A138" s="49" t="s">
        <v>102</v>
      </c>
      <c r="B138" s="45" t="s">
        <v>2</v>
      </c>
      <c r="C138" s="45">
        <v>15</v>
      </c>
      <c r="D138" s="53">
        <v>45</v>
      </c>
      <c r="E138" s="58"/>
      <c r="F138" s="38">
        <f t="shared" si="2"/>
        <v>0</v>
      </c>
    </row>
    <row r="139" spans="1:6" s="39" customFormat="1">
      <c r="A139" s="43" t="s">
        <v>181</v>
      </c>
      <c r="B139" s="3" t="s">
        <v>2</v>
      </c>
      <c r="C139" s="3">
        <v>20</v>
      </c>
      <c r="D139" s="53">
        <v>65</v>
      </c>
      <c r="E139" s="58"/>
      <c r="F139" s="38">
        <f t="shared" si="2"/>
        <v>0</v>
      </c>
    </row>
    <row r="140" spans="1:6" s="39" customFormat="1">
      <c r="A140" s="78" t="s">
        <v>411</v>
      </c>
      <c r="B140" s="78"/>
      <c r="C140" s="77">
        <v>15</v>
      </c>
      <c r="D140" s="53"/>
      <c r="E140" s="58"/>
      <c r="F140" s="38">
        <f t="shared" si="2"/>
        <v>0</v>
      </c>
    </row>
    <row r="141" spans="1:6" s="39" customFormat="1">
      <c r="A141" s="43" t="s">
        <v>331</v>
      </c>
      <c r="B141" s="3" t="s">
        <v>1</v>
      </c>
      <c r="C141" s="3">
        <v>20</v>
      </c>
      <c r="D141" s="53">
        <v>70</v>
      </c>
      <c r="E141" s="58"/>
      <c r="F141" s="38">
        <f t="shared" si="2"/>
        <v>0</v>
      </c>
    </row>
    <row r="142" spans="1:6" s="39" customFormat="1">
      <c r="A142" s="78" t="s">
        <v>412</v>
      </c>
      <c r="B142" s="78"/>
      <c r="C142" s="77">
        <v>15</v>
      </c>
      <c r="D142" s="53"/>
      <c r="E142" s="58"/>
      <c r="F142" s="38">
        <f t="shared" si="2"/>
        <v>0</v>
      </c>
    </row>
    <row r="143" spans="1:6" s="39" customFormat="1">
      <c r="A143" s="43" t="s">
        <v>154</v>
      </c>
      <c r="B143" s="3" t="s">
        <v>64</v>
      </c>
      <c r="C143" s="3">
        <v>15</v>
      </c>
      <c r="D143" s="53">
        <v>40</v>
      </c>
      <c r="E143" s="58"/>
      <c r="F143" s="38">
        <f t="shared" si="2"/>
        <v>0</v>
      </c>
    </row>
    <row r="144" spans="1:6" s="39" customFormat="1">
      <c r="A144" s="43" t="s">
        <v>333</v>
      </c>
      <c r="B144" s="3" t="s">
        <v>61</v>
      </c>
      <c r="C144" s="3">
        <v>15</v>
      </c>
      <c r="D144" s="53">
        <v>55</v>
      </c>
      <c r="E144" s="58"/>
      <c r="F144" s="38">
        <f t="shared" si="2"/>
        <v>0</v>
      </c>
    </row>
    <row r="145" spans="1:6" s="39" customFormat="1">
      <c r="A145" s="78" t="s">
        <v>413</v>
      </c>
      <c r="B145" s="78"/>
      <c r="C145" s="77">
        <v>20</v>
      </c>
      <c r="D145" s="53"/>
      <c r="E145" s="58"/>
      <c r="F145" s="38">
        <f t="shared" si="2"/>
        <v>0</v>
      </c>
    </row>
    <row r="146" spans="1:6" s="39" customFormat="1">
      <c r="A146" s="78" t="s">
        <v>414</v>
      </c>
      <c r="B146" s="78"/>
      <c r="C146" s="77">
        <v>15</v>
      </c>
      <c r="D146" s="53"/>
      <c r="E146" s="58"/>
      <c r="F146" s="38">
        <f t="shared" si="2"/>
        <v>0</v>
      </c>
    </row>
    <row r="147" spans="1:6" s="39" customFormat="1">
      <c r="A147" s="43" t="s">
        <v>332</v>
      </c>
      <c r="B147" s="3" t="s">
        <v>61</v>
      </c>
      <c r="C147" s="3">
        <v>15</v>
      </c>
      <c r="D147" s="53">
        <v>40</v>
      </c>
      <c r="E147" s="58"/>
      <c r="F147" s="38">
        <f t="shared" si="2"/>
        <v>0</v>
      </c>
    </row>
    <row r="148" spans="1:6" s="39" customFormat="1">
      <c r="A148" s="50" t="s">
        <v>72</v>
      </c>
      <c r="B148" s="36" t="s">
        <v>3</v>
      </c>
      <c r="C148" s="37">
        <v>15</v>
      </c>
      <c r="D148" s="53">
        <v>55</v>
      </c>
      <c r="E148" s="58"/>
      <c r="F148" s="38">
        <f t="shared" si="2"/>
        <v>0</v>
      </c>
    </row>
    <row r="149" spans="1:6" s="39" customFormat="1">
      <c r="A149" s="43" t="s">
        <v>199</v>
      </c>
      <c r="B149" s="3" t="s">
        <v>2</v>
      </c>
      <c r="C149" s="3">
        <v>15</v>
      </c>
      <c r="D149" s="53">
        <v>60</v>
      </c>
      <c r="E149" s="58"/>
      <c r="F149" s="38">
        <f t="shared" si="2"/>
        <v>0</v>
      </c>
    </row>
    <row r="150" spans="1:6" s="39" customFormat="1">
      <c r="A150" s="43" t="s">
        <v>334</v>
      </c>
      <c r="B150" s="3" t="s">
        <v>64</v>
      </c>
      <c r="C150" s="3">
        <v>20</v>
      </c>
      <c r="D150" s="53">
        <v>55</v>
      </c>
      <c r="E150" s="58"/>
      <c r="F150" s="38">
        <f t="shared" si="2"/>
        <v>0</v>
      </c>
    </row>
    <row r="151" spans="1:6" s="39" customFormat="1">
      <c r="A151" s="43" t="s">
        <v>165</v>
      </c>
      <c r="B151" s="3" t="s">
        <v>61</v>
      </c>
      <c r="C151" s="3">
        <v>20</v>
      </c>
      <c r="D151" s="53">
        <v>50</v>
      </c>
      <c r="E151" s="58"/>
      <c r="F151" s="38">
        <f t="shared" si="2"/>
        <v>0</v>
      </c>
    </row>
    <row r="152" spans="1:6" s="39" customFormat="1">
      <c r="A152" s="43" t="s">
        <v>335</v>
      </c>
      <c r="B152" s="3" t="s">
        <v>61</v>
      </c>
      <c r="C152" s="3">
        <v>15</v>
      </c>
      <c r="D152" s="53">
        <v>70</v>
      </c>
      <c r="E152" s="58"/>
      <c r="F152" s="38">
        <f t="shared" si="2"/>
        <v>0</v>
      </c>
    </row>
    <row r="153" spans="1:6" s="39" customFormat="1">
      <c r="A153" s="44" t="s">
        <v>156</v>
      </c>
      <c r="B153" s="45" t="s">
        <v>3</v>
      </c>
      <c r="C153" s="45">
        <v>15</v>
      </c>
      <c r="D153" s="53">
        <v>60</v>
      </c>
      <c r="E153" s="58"/>
      <c r="F153" s="38">
        <f t="shared" si="2"/>
        <v>0</v>
      </c>
    </row>
    <row r="154" spans="1:6" s="39" customFormat="1">
      <c r="A154" s="44" t="s">
        <v>156</v>
      </c>
      <c r="B154" s="45" t="s">
        <v>3</v>
      </c>
      <c r="C154" s="45">
        <v>20</v>
      </c>
      <c r="D154" s="53">
        <v>75</v>
      </c>
      <c r="E154" s="58"/>
      <c r="F154" s="38">
        <f t="shared" si="2"/>
        <v>0</v>
      </c>
    </row>
    <row r="155" spans="1:6" s="39" customFormat="1">
      <c r="A155" s="51" t="s">
        <v>121</v>
      </c>
      <c r="B155" s="52" t="s">
        <v>64</v>
      </c>
      <c r="C155" s="52">
        <v>15</v>
      </c>
      <c r="D155" s="53">
        <v>45</v>
      </c>
      <c r="E155" s="58"/>
      <c r="F155" s="38">
        <f t="shared" si="2"/>
        <v>0</v>
      </c>
    </row>
    <row r="156" spans="1:6" s="39" customFormat="1">
      <c r="A156" s="78" t="s">
        <v>415</v>
      </c>
      <c r="B156" s="78"/>
      <c r="C156" s="77">
        <v>20</v>
      </c>
      <c r="D156" s="53"/>
      <c r="E156" s="58"/>
      <c r="F156" s="38">
        <f t="shared" si="2"/>
        <v>0</v>
      </c>
    </row>
    <row r="157" spans="1:6" s="39" customFormat="1">
      <c r="A157" s="47" t="s">
        <v>95</v>
      </c>
      <c r="B157" s="36" t="s">
        <v>61</v>
      </c>
      <c r="C157" s="37">
        <v>15</v>
      </c>
      <c r="D157" s="53">
        <v>50</v>
      </c>
      <c r="E157" s="58"/>
      <c r="F157" s="38">
        <f t="shared" si="2"/>
        <v>0</v>
      </c>
    </row>
    <row r="158" spans="1:6" s="39" customFormat="1">
      <c r="A158" s="78" t="s">
        <v>416</v>
      </c>
      <c r="B158" s="78"/>
      <c r="C158" s="77">
        <v>15</v>
      </c>
      <c r="D158" s="53"/>
      <c r="E158" s="58"/>
      <c r="F158" s="38">
        <f t="shared" si="2"/>
        <v>0</v>
      </c>
    </row>
    <row r="159" spans="1:6" s="39" customFormat="1">
      <c r="A159" s="43" t="s">
        <v>197</v>
      </c>
      <c r="B159" s="3" t="s">
        <v>61</v>
      </c>
      <c r="C159" s="3">
        <v>15</v>
      </c>
      <c r="D159" s="53">
        <v>60</v>
      </c>
      <c r="E159" s="58"/>
      <c r="F159" s="38">
        <f t="shared" si="2"/>
        <v>0</v>
      </c>
    </row>
    <row r="160" spans="1:6" s="39" customFormat="1">
      <c r="A160" s="78" t="s">
        <v>417</v>
      </c>
      <c r="B160" s="78"/>
      <c r="C160" s="77">
        <v>20</v>
      </c>
      <c r="D160" s="53"/>
      <c r="E160" s="58"/>
      <c r="F160" s="38">
        <f t="shared" si="2"/>
        <v>0</v>
      </c>
    </row>
    <row r="161" spans="1:6" s="39" customFormat="1">
      <c r="A161" s="78" t="s">
        <v>418</v>
      </c>
      <c r="B161" s="78"/>
      <c r="C161" s="77">
        <v>15</v>
      </c>
      <c r="D161" s="53"/>
      <c r="E161" s="58"/>
      <c r="F161" s="38">
        <f t="shared" si="2"/>
        <v>0</v>
      </c>
    </row>
    <row r="162" spans="1:6" s="39" customFormat="1">
      <c r="A162" s="43" t="s">
        <v>336</v>
      </c>
      <c r="B162" s="3" t="s">
        <v>1</v>
      </c>
      <c r="C162" s="3">
        <v>15</v>
      </c>
      <c r="D162" s="53">
        <v>45</v>
      </c>
      <c r="E162" s="58"/>
      <c r="F162" s="38">
        <f t="shared" si="2"/>
        <v>0</v>
      </c>
    </row>
    <row r="163" spans="1:6" s="39" customFormat="1">
      <c r="A163" s="47" t="s">
        <v>96</v>
      </c>
      <c r="B163" s="36" t="s">
        <v>91</v>
      </c>
      <c r="C163" s="37">
        <v>15</v>
      </c>
      <c r="D163" s="53">
        <v>50</v>
      </c>
      <c r="E163" s="58"/>
      <c r="F163" s="38">
        <f t="shared" si="2"/>
        <v>0</v>
      </c>
    </row>
    <row r="164" spans="1:6" s="39" customFormat="1">
      <c r="A164" s="35" t="s">
        <v>83</v>
      </c>
      <c r="B164" s="36" t="s">
        <v>64</v>
      </c>
      <c r="C164" s="37">
        <v>15</v>
      </c>
      <c r="D164" s="53">
        <v>50</v>
      </c>
      <c r="E164" s="58"/>
      <c r="F164" s="38">
        <f t="shared" si="2"/>
        <v>0</v>
      </c>
    </row>
    <row r="165" spans="1:6" s="39" customFormat="1">
      <c r="A165" s="78" t="s">
        <v>419</v>
      </c>
      <c r="B165" s="78"/>
      <c r="C165" s="77">
        <v>15</v>
      </c>
      <c r="D165" s="53"/>
      <c r="E165" s="58"/>
      <c r="F165" s="38">
        <f t="shared" si="2"/>
        <v>0</v>
      </c>
    </row>
    <row r="166" spans="1:6" s="39" customFormat="1">
      <c r="A166" s="43" t="s">
        <v>147</v>
      </c>
      <c r="B166" s="3" t="s">
        <v>1</v>
      </c>
      <c r="C166" s="3">
        <v>15</v>
      </c>
      <c r="D166" s="53">
        <v>35</v>
      </c>
      <c r="E166" s="58"/>
      <c r="F166" s="38">
        <f t="shared" si="2"/>
        <v>0</v>
      </c>
    </row>
    <row r="167" spans="1:6" s="39" customFormat="1">
      <c r="A167" s="43" t="s">
        <v>337</v>
      </c>
      <c r="B167" s="3" t="s">
        <v>61</v>
      </c>
      <c r="C167" s="3">
        <v>20</v>
      </c>
      <c r="D167" s="53">
        <v>65</v>
      </c>
      <c r="E167" s="58"/>
      <c r="F167" s="38">
        <f t="shared" si="2"/>
        <v>0</v>
      </c>
    </row>
    <row r="168" spans="1:6" s="39" customFormat="1">
      <c r="A168" s="35" t="s">
        <v>63</v>
      </c>
      <c r="B168" s="36" t="s">
        <v>1</v>
      </c>
      <c r="C168" s="37">
        <v>15</v>
      </c>
      <c r="D168" s="53">
        <v>55</v>
      </c>
      <c r="E168" s="58"/>
      <c r="F168" s="38">
        <f t="shared" si="2"/>
        <v>0</v>
      </c>
    </row>
    <row r="169" spans="1:6" s="39" customFormat="1">
      <c r="A169" s="43" t="s">
        <v>166</v>
      </c>
      <c r="B169" s="3" t="s">
        <v>64</v>
      </c>
      <c r="C169" s="3">
        <v>20</v>
      </c>
      <c r="D169" s="53">
        <v>35</v>
      </c>
      <c r="E169" s="58"/>
      <c r="F169" s="38">
        <f t="shared" si="2"/>
        <v>0</v>
      </c>
    </row>
    <row r="170" spans="1:6" s="39" customFormat="1">
      <c r="A170" s="43" t="s">
        <v>227</v>
      </c>
      <c r="B170" s="3" t="s">
        <v>64</v>
      </c>
      <c r="C170" s="3">
        <v>20</v>
      </c>
      <c r="D170" s="53">
        <v>40</v>
      </c>
      <c r="E170" s="58"/>
      <c r="F170" s="38">
        <f t="shared" si="2"/>
        <v>0</v>
      </c>
    </row>
    <row r="171" spans="1:6" s="39" customFormat="1">
      <c r="A171" s="43" t="s">
        <v>340</v>
      </c>
      <c r="B171" s="3" t="s">
        <v>64</v>
      </c>
      <c r="C171" s="3">
        <v>20</v>
      </c>
      <c r="D171" s="53">
        <v>40</v>
      </c>
      <c r="E171" s="58"/>
      <c r="F171" s="38">
        <f t="shared" si="2"/>
        <v>0</v>
      </c>
    </row>
    <row r="172" spans="1:6" s="39" customFormat="1">
      <c r="A172" s="43" t="s">
        <v>339</v>
      </c>
      <c r="B172" s="3" t="s">
        <v>64</v>
      </c>
      <c r="C172" s="3">
        <v>15</v>
      </c>
      <c r="D172" s="53">
        <v>45</v>
      </c>
      <c r="E172" s="58"/>
      <c r="F172" s="38">
        <f t="shared" si="2"/>
        <v>0</v>
      </c>
    </row>
    <row r="173" spans="1:6" s="39" customFormat="1">
      <c r="A173" s="43" t="s">
        <v>338</v>
      </c>
      <c r="B173" s="3" t="s">
        <v>64</v>
      </c>
      <c r="C173" s="3">
        <v>15</v>
      </c>
      <c r="D173" s="53">
        <v>45</v>
      </c>
      <c r="E173" s="58"/>
      <c r="F173" s="38">
        <f t="shared" si="2"/>
        <v>0</v>
      </c>
    </row>
    <row r="174" spans="1:6" s="39" customFormat="1">
      <c r="A174" s="50" t="s">
        <v>125</v>
      </c>
      <c r="B174" s="36" t="s">
        <v>3</v>
      </c>
      <c r="C174" s="37">
        <v>15</v>
      </c>
      <c r="D174" s="53">
        <v>45</v>
      </c>
      <c r="E174" s="58"/>
      <c r="F174" s="38">
        <f t="shared" si="2"/>
        <v>0</v>
      </c>
    </row>
    <row r="175" spans="1:6" s="39" customFormat="1">
      <c r="A175" s="43" t="s">
        <v>341</v>
      </c>
      <c r="B175" s="3" t="s">
        <v>64</v>
      </c>
      <c r="C175" s="3">
        <v>15</v>
      </c>
      <c r="D175" s="53">
        <v>45</v>
      </c>
      <c r="E175" s="58"/>
      <c r="F175" s="38">
        <f t="shared" si="2"/>
        <v>0</v>
      </c>
    </row>
    <row r="176" spans="1:6" s="39" customFormat="1">
      <c r="A176" s="35" t="s">
        <v>56</v>
      </c>
      <c r="B176" s="36" t="s">
        <v>3</v>
      </c>
      <c r="C176" s="37">
        <v>15</v>
      </c>
      <c r="D176" s="53">
        <v>50</v>
      </c>
      <c r="E176" s="58"/>
      <c r="F176" s="38">
        <f t="shared" si="2"/>
        <v>0</v>
      </c>
    </row>
    <row r="177" spans="1:6" s="39" customFormat="1">
      <c r="A177" s="78" t="s">
        <v>420</v>
      </c>
      <c r="B177" s="78"/>
      <c r="C177" s="77">
        <v>20</v>
      </c>
      <c r="D177" s="53"/>
      <c r="E177" s="58"/>
      <c r="F177" s="38">
        <f t="shared" si="2"/>
        <v>0</v>
      </c>
    </row>
    <row r="178" spans="1:6" s="39" customFormat="1">
      <c r="A178" s="44" t="s">
        <v>380</v>
      </c>
      <c r="B178" s="70" t="s">
        <v>64</v>
      </c>
      <c r="C178" s="70">
        <v>15</v>
      </c>
      <c r="D178" s="53">
        <v>60</v>
      </c>
      <c r="E178" s="58"/>
      <c r="F178" s="38">
        <f t="shared" si="2"/>
        <v>0</v>
      </c>
    </row>
    <row r="179" spans="1:6" s="39" customFormat="1">
      <c r="A179" s="43" t="s">
        <v>342</v>
      </c>
      <c r="B179" s="3" t="s">
        <v>61</v>
      </c>
      <c r="C179" s="3">
        <v>15</v>
      </c>
      <c r="D179" s="53">
        <v>55</v>
      </c>
      <c r="E179" s="58"/>
      <c r="F179" s="38">
        <f t="shared" si="2"/>
        <v>0</v>
      </c>
    </row>
    <row r="180" spans="1:6" s="39" customFormat="1">
      <c r="A180" s="43" t="s">
        <v>138</v>
      </c>
      <c r="B180" s="3" t="s">
        <v>1</v>
      </c>
      <c r="C180" s="3">
        <v>15</v>
      </c>
      <c r="D180" s="53">
        <v>50</v>
      </c>
      <c r="E180" s="58"/>
      <c r="F180" s="38">
        <f t="shared" si="2"/>
        <v>0</v>
      </c>
    </row>
    <row r="181" spans="1:6" s="39" customFormat="1">
      <c r="A181" s="48" t="s">
        <v>86</v>
      </c>
      <c r="B181" s="3" t="s">
        <v>61</v>
      </c>
      <c r="C181" s="3">
        <v>15</v>
      </c>
      <c r="D181" s="53">
        <v>50</v>
      </c>
      <c r="E181" s="58"/>
      <c r="F181" s="38">
        <f t="shared" si="2"/>
        <v>0</v>
      </c>
    </row>
    <row r="182" spans="1:6" s="39" customFormat="1">
      <c r="A182" s="48" t="s">
        <v>87</v>
      </c>
      <c r="B182" s="3" t="s">
        <v>61</v>
      </c>
      <c r="C182" s="3">
        <v>15</v>
      </c>
      <c r="D182" s="53">
        <v>45</v>
      </c>
      <c r="E182" s="58"/>
      <c r="F182" s="38">
        <f t="shared" si="2"/>
        <v>0</v>
      </c>
    </row>
    <row r="183" spans="1:6" s="39" customFormat="1">
      <c r="A183" s="35" t="s">
        <v>47</v>
      </c>
      <c r="B183" s="36" t="s">
        <v>3</v>
      </c>
      <c r="C183" s="37">
        <v>15</v>
      </c>
      <c r="D183" s="53">
        <v>40</v>
      </c>
      <c r="E183" s="58"/>
      <c r="F183" s="38">
        <f t="shared" si="2"/>
        <v>0</v>
      </c>
    </row>
    <row r="184" spans="1:6" s="39" customFormat="1">
      <c r="A184" s="43" t="s">
        <v>229</v>
      </c>
      <c r="B184" s="3" t="s">
        <v>61</v>
      </c>
      <c r="C184" s="3">
        <v>15</v>
      </c>
      <c r="D184" s="53">
        <v>55</v>
      </c>
      <c r="E184" s="58"/>
      <c r="F184" s="38">
        <f t="shared" si="2"/>
        <v>0</v>
      </c>
    </row>
    <row r="185" spans="1:6" s="39" customFormat="1">
      <c r="A185" s="43" t="s">
        <v>228</v>
      </c>
      <c r="B185" s="3" t="s">
        <v>1</v>
      </c>
      <c r="C185" s="3">
        <v>20</v>
      </c>
      <c r="D185" s="53">
        <v>45</v>
      </c>
      <c r="E185" s="58"/>
      <c r="F185" s="38">
        <f t="shared" si="2"/>
        <v>0</v>
      </c>
    </row>
    <row r="186" spans="1:6" s="39" customFormat="1">
      <c r="A186" s="43" t="s">
        <v>343</v>
      </c>
      <c r="B186" s="3" t="s">
        <v>1</v>
      </c>
      <c r="C186" s="3">
        <v>15</v>
      </c>
      <c r="D186" s="53">
        <v>60</v>
      </c>
      <c r="E186" s="58"/>
      <c r="F186" s="38">
        <f t="shared" si="2"/>
        <v>0</v>
      </c>
    </row>
    <row r="187" spans="1:6" s="39" customFormat="1">
      <c r="A187" s="78" t="s">
        <v>421</v>
      </c>
      <c r="B187" s="78"/>
      <c r="C187" s="77">
        <v>15</v>
      </c>
      <c r="D187" s="53"/>
      <c r="E187" s="58"/>
      <c r="F187" s="38">
        <f t="shared" si="2"/>
        <v>0</v>
      </c>
    </row>
    <row r="188" spans="1:6" s="39" customFormat="1">
      <c r="A188" s="43" t="s">
        <v>231</v>
      </c>
      <c r="B188" s="3" t="s">
        <v>1</v>
      </c>
      <c r="C188" s="3">
        <v>20</v>
      </c>
      <c r="D188" s="53">
        <v>60</v>
      </c>
      <c r="E188" s="58"/>
      <c r="F188" s="38">
        <f t="shared" si="2"/>
        <v>0</v>
      </c>
    </row>
    <row r="189" spans="1:6" s="39" customFormat="1">
      <c r="A189" s="78" t="s">
        <v>425</v>
      </c>
      <c r="B189" s="78"/>
      <c r="C189" s="77">
        <v>15</v>
      </c>
      <c r="D189" s="53"/>
      <c r="E189" s="58"/>
      <c r="F189" s="38">
        <f t="shared" si="2"/>
        <v>0</v>
      </c>
    </row>
    <row r="190" spans="1:6" s="39" customFormat="1">
      <c r="A190" s="43" t="s">
        <v>230</v>
      </c>
      <c r="B190" s="3" t="s">
        <v>1</v>
      </c>
      <c r="C190" s="3">
        <v>20</v>
      </c>
      <c r="D190" s="53">
        <v>50</v>
      </c>
      <c r="E190" s="58"/>
      <c r="F190" s="38">
        <f t="shared" ref="F190:F247" si="3">D190*E190</f>
        <v>0</v>
      </c>
    </row>
    <row r="191" spans="1:6" s="39" customFormat="1">
      <c r="A191" s="43" t="s">
        <v>182</v>
      </c>
      <c r="B191" s="3" t="s">
        <v>64</v>
      </c>
      <c r="C191" s="3">
        <v>15</v>
      </c>
      <c r="D191" s="53">
        <v>60</v>
      </c>
      <c r="E191" s="58"/>
      <c r="F191" s="38">
        <f>D191*E191</f>
        <v>0</v>
      </c>
    </row>
    <row r="192" spans="1:6" s="39" customFormat="1">
      <c r="A192" s="47" t="s">
        <v>119</v>
      </c>
      <c r="B192" s="46" t="s">
        <v>64</v>
      </c>
      <c r="C192" s="46">
        <v>10</v>
      </c>
      <c r="D192" s="53">
        <v>160</v>
      </c>
      <c r="E192" s="58"/>
      <c r="F192" s="38">
        <f t="shared" si="3"/>
        <v>0</v>
      </c>
    </row>
    <row r="193" spans="1:6" s="39" customFormat="1">
      <c r="A193" s="78" t="s">
        <v>422</v>
      </c>
      <c r="B193" s="78"/>
      <c r="C193" s="77">
        <v>15</v>
      </c>
      <c r="D193" s="53"/>
      <c r="E193" s="58"/>
      <c r="F193" s="38">
        <f t="shared" si="3"/>
        <v>0</v>
      </c>
    </row>
    <row r="194" spans="1:6" s="39" customFormat="1">
      <c r="A194" s="43" t="s">
        <v>386</v>
      </c>
      <c r="B194" s="3" t="s">
        <v>2</v>
      </c>
      <c r="C194" s="3">
        <v>15</v>
      </c>
      <c r="D194" s="53">
        <v>70</v>
      </c>
      <c r="E194" s="58"/>
      <c r="F194" s="38">
        <f t="shared" si="3"/>
        <v>0</v>
      </c>
    </row>
    <row r="195" spans="1:6" s="39" customFormat="1">
      <c r="A195" s="78" t="s">
        <v>423</v>
      </c>
      <c r="B195" s="78"/>
      <c r="C195" s="77">
        <v>15</v>
      </c>
      <c r="D195" s="53"/>
      <c r="E195" s="58"/>
      <c r="F195" s="38">
        <f t="shared" si="3"/>
        <v>0</v>
      </c>
    </row>
    <row r="196" spans="1:6" s="39" customFormat="1">
      <c r="A196" s="43" t="s">
        <v>232</v>
      </c>
      <c r="B196" s="3" t="s">
        <v>61</v>
      </c>
      <c r="C196" s="3">
        <v>15</v>
      </c>
      <c r="D196" s="53">
        <v>65</v>
      </c>
      <c r="E196" s="58"/>
      <c r="F196" s="38">
        <f t="shared" si="3"/>
        <v>0</v>
      </c>
    </row>
    <row r="197" spans="1:6" s="39" customFormat="1">
      <c r="A197" s="43" t="s">
        <v>234</v>
      </c>
      <c r="B197" s="3" t="s">
        <v>2</v>
      </c>
      <c r="C197" s="3">
        <v>15</v>
      </c>
      <c r="D197" s="53">
        <v>80</v>
      </c>
      <c r="E197" s="58"/>
      <c r="F197" s="38">
        <f t="shared" si="3"/>
        <v>0</v>
      </c>
    </row>
    <row r="198" spans="1:6" s="39" customFormat="1">
      <c r="A198" s="43" t="s">
        <v>233</v>
      </c>
      <c r="B198" s="3" t="s">
        <v>2</v>
      </c>
      <c r="C198" s="3">
        <v>15</v>
      </c>
      <c r="D198" s="53">
        <v>75</v>
      </c>
      <c r="E198" s="58"/>
      <c r="F198" s="38">
        <f t="shared" si="3"/>
        <v>0</v>
      </c>
    </row>
    <row r="199" spans="1:6" s="39" customFormat="1">
      <c r="A199" s="43" t="s">
        <v>183</v>
      </c>
      <c r="B199" s="3" t="s">
        <v>61</v>
      </c>
      <c r="C199" s="3">
        <v>15</v>
      </c>
      <c r="D199" s="53">
        <v>160</v>
      </c>
      <c r="E199" s="58"/>
      <c r="F199" s="38">
        <f t="shared" si="3"/>
        <v>0</v>
      </c>
    </row>
    <row r="200" spans="1:6" s="39" customFormat="1">
      <c r="A200" s="43" t="s">
        <v>235</v>
      </c>
      <c r="B200" s="3" t="s">
        <v>61</v>
      </c>
      <c r="C200" s="3">
        <v>15</v>
      </c>
      <c r="D200" s="53">
        <v>50</v>
      </c>
      <c r="E200" s="58"/>
      <c r="F200" s="38">
        <f t="shared" si="3"/>
        <v>0</v>
      </c>
    </row>
    <row r="201" spans="1:6" s="39" customFormat="1">
      <c r="A201" s="43" t="s">
        <v>345</v>
      </c>
      <c r="B201" s="3" t="s">
        <v>2</v>
      </c>
      <c r="C201" s="3">
        <v>15</v>
      </c>
      <c r="D201" s="53">
        <v>80</v>
      </c>
      <c r="E201" s="58"/>
      <c r="F201" s="38">
        <f t="shared" si="3"/>
        <v>0</v>
      </c>
    </row>
    <row r="202" spans="1:6" s="39" customFormat="1">
      <c r="A202" s="78" t="s">
        <v>424</v>
      </c>
      <c r="B202" s="78"/>
      <c r="C202" s="77">
        <v>15</v>
      </c>
      <c r="D202" s="53"/>
      <c r="E202" s="58"/>
      <c r="F202" s="38">
        <f t="shared" si="3"/>
        <v>0</v>
      </c>
    </row>
    <row r="203" spans="1:6" s="39" customFormat="1">
      <c r="A203" s="43" t="s">
        <v>344</v>
      </c>
      <c r="B203" s="3" t="s">
        <v>64</v>
      </c>
      <c r="C203" s="3">
        <v>15</v>
      </c>
      <c r="D203" s="53">
        <v>60</v>
      </c>
      <c r="E203" s="58"/>
      <c r="F203" s="38">
        <f t="shared" si="3"/>
        <v>0</v>
      </c>
    </row>
    <row r="204" spans="1:6" s="39" customFormat="1">
      <c r="A204" s="49" t="s">
        <v>103</v>
      </c>
      <c r="B204" s="45" t="s">
        <v>1</v>
      </c>
      <c r="C204" s="45">
        <v>10</v>
      </c>
      <c r="D204" s="53">
        <v>140</v>
      </c>
      <c r="E204" s="58"/>
      <c r="F204" s="38">
        <f t="shared" si="3"/>
        <v>0</v>
      </c>
    </row>
    <row r="205" spans="1:6" s="39" customFormat="1">
      <c r="A205" s="43" t="s">
        <v>236</v>
      </c>
      <c r="B205" s="3" t="s">
        <v>3</v>
      </c>
      <c r="C205" s="3">
        <v>15</v>
      </c>
      <c r="D205" s="53">
        <v>300</v>
      </c>
      <c r="E205" s="58"/>
      <c r="F205" s="38">
        <f t="shared" si="3"/>
        <v>0</v>
      </c>
    </row>
    <row r="206" spans="1:6" s="39" customFormat="1">
      <c r="A206" s="43" t="s">
        <v>346</v>
      </c>
      <c r="B206" s="3" t="s">
        <v>61</v>
      </c>
      <c r="C206" s="3">
        <v>15</v>
      </c>
      <c r="D206" s="53">
        <v>300</v>
      </c>
      <c r="E206" s="58"/>
      <c r="F206" s="38">
        <f t="shared" si="3"/>
        <v>0</v>
      </c>
    </row>
    <row r="207" spans="1:6" s="39" customFormat="1">
      <c r="A207" s="43" t="s">
        <v>184</v>
      </c>
      <c r="B207" s="3" t="s">
        <v>61</v>
      </c>
      <c r="C207" s="3">
        <v>15</v>
      </c>
      <c r="D207" s="53">
        <v>50</v>
      </c>
      <c r="E207" s="58"/>
      <c r="F207" s="38">
        <f t="shared" si="3"/>
        <v>0</v>
      </c>
    </row>
    <row r="208" spans="1:6" s="39" customFormat="1">
      <c r="A208" s="78" t="s">
        <v>426</v>
      </c>
      <c r="B208" s="78"/>
      <c r="C208" s="77">
        <v>20</v>
      </c>
      <c r="D208" s="53"/>
      <c r="E208" s="58"/>
      <c r="F208" s="38">
        <f t="shared" si="3"/>
        <v>0</v>
      </c>
    </row>
    <row r="209" spans="1:6" s="39" customFormat="1">
      <c r="A209" s="78" t="s">
        <v>427</v>
      </c>
      <c r="B209" s="78"/>
      <c r="C209" s="77">
        <v>20</v>
      </c>
      <c r="D209" s="53"/>
      <c r="E209" s="58"/>
      <c r="F209" s="38">
        <f t="shared" si="3"/>
        <v>0</v>
      </c>
    </row>
    <row r="210" spans="1:6" s="39" customFormat="1">
      <c r="A210" s="43" t="s">
        <v>347</v>
      </c>
      <c r="B210" s="3" t="s">
        <v>61</v>
      </c>
      <c r="C210" s="3">
        <v>20</v>
      </c>
      <c r="D210" s="53">
        <v>70</v>
      </c>
      <c r="E210" s="58"/>
      <c r="F210" s="38">
        <f t="shared" si="3"/>
        <v>0</v>
      </c>
    </row>
    <row r="211" spans="1:6" s="39" customFormat="1">
      <c r="A211" s="44" t="s">
        <v>381</v>
      </c>
      <c r="B211" s="70" t="s">
        <v>61</v>
      </c>
      <c r="C211" s="70">
        <v>15</v>
      </c>
      <c r="D211" s="53">
        <v>55</v>
      </c>
      <c r="E211" s="58"/>
      <c r="F211" s="38">
        <f t="shared" si="3"/>
        <v>0</v>
      </c>
    </row>
    <row r="212" spans="1:6" s="39" customFormat="1">
      <c r="A212" s="43" t="s">
        <v>348</v>
      </c>
      <c r="B212" s="3" t="s">
        <v>64</v>
      </c>
      <c r="C212" s="3">
        <v>15</v>
      </c>
      <c r="D212" s="53">
        <v>50</v>
      </c>
      <c r="E212" s="58"/>
      <c r="F212" s="38">
        <f t="shared" si="3"/>
        <v>0</v>
      </c>
    </row>
    <row r="213" spans="1:6" s="39" customFormat="1">
      <c r="A213" s="43" t="s">
        <v>148</v>
      </c>
      <c r="B213" s="3" t="s">
        <v>1</v>
      </c>
      <c r="C213" s="3">
        <v>15</v>
      </c>
      <c r="D213" s="53">
        <v>50</v>
      </c>
      <c r="E213" s="58"/>
      <c r="F213" s="38">
        <f t="shared" si="3"/>
        <v>0</v>
      </c>
    </row>
    <row r="214" spans="1:6" s="39" customFormat="1">
      <c r="A214" s="43" t="s">
        <v>307</v>
      </c>
      <c r="B214" s="3" t="s">
        <v>2</v>
      </c>
      <c r="C214" s="3">
        <v>15</v>
      </c>
      <c r="D214" s="53">
        <v>45</v>
      </c>
      <c r="E214" s="58"/>
      <c r="F214" s="38">
        <f t="shared" si="3"/>
        <v>0</v>
      </c>
    </row>
    <row r="215" spans="1:6" s="39" customFormat="1">
      <c r="A215" s="43" t="s">
        <v>306</v>
      </c>
      <c r="B215" s="3" t="s">
        <v>61</v>
      </c>
      <c r="C215" s="3">
        <v>15</v>
      </c>
      <c r="D215" s="53">
        <v>50</v>
      </c>
      <c r="E215" s="58"/>
      <c r="F215" s="38">
        <f t="shared" si="3"/>
        <v>0</v>
      </c>
    </row>
    <row r="216" spans="1:6" s="39" customFormat="1">
      <c r="A216" s="78" t="s">
        <v>428</v>
      </c>
      <c r="B216" s="78"/>
      <c r="C216" s="77">
        <v>15</v>
      </c>
      <c r="D216" s="53"/>
      <c r="E216" s="58"/>
      <c r="F216" s="38">
        <f t="shared" si="3"/>
        <v>0</v>
      </c>
    </row>
    <row r="217" spans="1:6" s="39" customFormat="1">
      <c r="A217" s="43" t="s">
        <v>237</v>
      </c>
      <c r="B217" s="3" t="s">
        <v>2</v>
      </c>
      <c r="C217" s="3">
        <v>20</v>
      </c>
      <c r="D217" s="53">
        <v>50</v>
      </c>
      <c r="E217" s="58"/>
      <c r="F217" s="38">
        <f t="shared" si="3"/>
        <v>0</v>
      </c>
    </row>
    <row r="218" spans="1:6" s="39" customFormat="1">
      <c r="A218" s="78" t="s">
        <v>429</v>
      </c>
      <c r="B218" s="78"/>
      <c r="C218" s="77">
        <v>20</v>
      </c>
      <c r="D218" s="53"/>
      <c r="E218" s="58"/>
      <c r="F218" s="38">
        <f t="shared" si="3"/>
        <v>0</v>
      </c>
    </row>
    <row r="219" spans="1:6" s="39" customFormat="1">
      <c r="A219" s="43" t="s">
        <v>349</v>
      </c>
      <c r="B219" s="3" t="s">
        <v>61</v>
      </c>
      <c r="C219" s="3">
        <v>15</v>
      </c>
      <c r="D219" s="53">
        <v>80</v>
      </c>
      <c r="E219" s="58"/>
      <c r="F219" s="38">
        <f t="shared" si="3"/>
        <v>0</v>
      </c>
    </row>
    <row r="220" spans="1:6" s="39" customFormat="1">
      <c r="A220" s="78" t="s">
        <v>430</v>
      </c>
      <c r="B220" s="78"/>
      <c r="C220" s="77">
        <v>15</v>
      </c>
      <c r="D220" s="53"/>
      <c r="E220" s="58"/>
      <c r="F220" s="38">
        <f t="shared" si="3"/>
        <v>0</v>
      </c>
    </row>
    <row r="221" spans="1:6" s="39" customFormat="1">
      <c r="A221" s="47" t="s">
        <v>112</v>
      </c>
      <c r="B221" s="3" t="s">
        <v>61</v>
      </c>
      <c r="C221" s="3">
        <v>20</v>
      </c>
      <c r="D221" s="53">
        <v>45</v>
      </c>
      <c r="E221" s="58"/>
      <c r="F221" s="38">
        <f t="shared" si="3"/>
        <v>0</v>
      </c>
    </row>
    <row r="222" spans="1:6" s="39" customFormat="1">
      <c r="A222" s="47" t="s">
        <v>105</v>
      </c>
      <c r="B222" s="3" t="s">
        <v>3</v>
      </c>
      <c r="C222" s="3">
        <v>15</v>
      </c>
      <c r="D222" s="53">
        <v>45</v>
      </c>
      <c r="E222" s="58"/>
      <c r="F222" s="38">
        <f t="shared" si="3"/>
        <v>0</v>
      </c>
    </row>
    <row r="223" spans="1:6" s="39" customFormat="1">
      <c r="A223" s="43" t="s">
        <v>238</v>
      </c>
      <c r="B223" s="3" t="s">
        <v>61</v>
      </c>
      <c r="C223" s="3">
        <v>20</v>
      </c>
      <c r="D223" s="53">
        <v>60</v>
      </c>
      <c r="E223" s="58"/>
      <c r="F223" s="38">
        <f t="shared" si="3"/>
        <v>0</v>
      </c>
    </row>
    <row r="224" spans="1:6" s="39" customFormat="1">
      <c r="A224" s="43" t="s">
        <v>149</v>
      </c>
      <c r="B224" s="3" t="s">
        <v>61</v>
      </c>
      <c r="C224" s="3">
        <v>15</v>
      </c>
      <c r="D224" s="53">
        <v>45</v>
      </c>
      <c r="E224" s="58"/>
      <c r="F224" s="38">
        <f t="shared" si="3"/>
        <v>0</v>
      </c>
    </row>
    <row r="225" spans="1:6" s="39" customFormat="1">
      <c r="A225" s="35" t="s">
        <v>48</v>
      </c>
      <c r="B225" s="36" t="s">
        <v>3</v>
      </c>
      <c r="C225" s="37">
        <v>15</v>
      </c>
      <c r="D225" s="53">
        <v>45</v>
      </c>
      <c r="E225" s="58"/>
      <c r="F225" s="38">
        <f t="shared" si="3"/>
        <v>0</v>
      </c>
    </row>
    <row r="226" spans="1:6" s="39" customFormat="1">
      <c r="A226" s="78" t="s">
        <v>431</v>
      </c>
      <c r="B226" s="78"/>
      <c r="C226" s="77">
        <v>20</v>
      </c>
      <c r="D226" s="53"/>
      <c r="E226" s="58"/>
      <c r="F226" s="38">
        <f t="shared" si="3"/>
        <v>0</v>
      </c>
    </row>
    <row r="227" spans="1:6" s="39" customFormat="1">
      <c r="A227" s="47" t="s">
        <v>106</v>
      </c>
      <c r="B227" s="3" t="s">
        <v>2</v>
      </c>
      <c r="C227" s="3">
        <v>15</v>
      </c>
      <c r="D227" s="53">
        <v>45</v>
      </c>
      <c r="E227" s="58"/>
      <c r="F227" s="38">
        <f t="shared" si="3"/>
        <v>0</v>
      </c>
    </row>
    <row r="228" spans="1:6" s="39" customFormat="1">
      <c r="A228" s="43" t="s">
        <v>113</v>
      </c>
      <c r="B228" s="3" t="s">
        <v>61</v>
      </c>
      <c r="C228" s="3">
        <v>15</v>
      </c>
      <c r="D228" s="53">
        <v>35</v>
      </c>
      <c r="E228" s="58"/>
      <c r="F228" s="38">
        <f t="shared" si="3"/>
        <v>0</v>
      </c>
    </row>
    <row r="229" spans="1:6" s="39" customFormat="1">
      <c r="A229" s="47" t="s">
        <v>113</v>
      </c>
      <c r="B229" s="3" t="s">
        <v>61</v>
      </c>
      <c r="C229" s="3">
        <v>20</v>
      </c>
      <c r="D229" s="53">
        <v>45</v>
      </c>
      <c r="E229" s="58"/>
      <c r="F229" s="38">
        <f t="shared" si="3"/>
        <v>0</v>
      </c>
    </row>
    <row r="230" spans="1:6" s="39" customFormat="1">
      <c r="A230" s="47" t="s">
        <v>114</v>
      </c>
      <c r="B230" s="3" t="s">
        <v>61</v>
      </c>
      <c r="C230" s="3">
        <v>20</v>
      </c>
      <c r="D230" s="53">
        <v>80</v>
      </c>
      <c r="E230" s="58"/>
      <c r="F230" s="38">
        <f t="shared" si="3"/>
        <v>0</v>
      </c>
    </row>
    <row r="231" spans="1:6" s="39" customFormat="1">
      <c r="A231" s="43" t="s">
        <v>139</v>
      </c>
      <c r="B231" s="3" t="s">
        <v>64</v>
      </c>
      <c r="C231" s="3">
        <v>15</v>
      </c>
      <c r="D231" s="53">
        <v>35</v>
      </c>
      <c r="E231" s="58"/>
      <c r="F231" s="38">
        <f t="shared" si="3"/>
        <v>0</v>
      </c>
    </row>
    <row r="232" spans="1:6" s="39" customFormat="1">
      <c r="A232" s="78" t="s">
        <v>433</v>
      </c>
      <c r="B232" s="78"/>
      <c r="C232" s="77">
        <v>20</v>
      </c>
      <c r="D232" s="53"/>
      <c r="E232" s="58"/>
      <c r="F232" s="38">
        <f t="shared" si="3"/>
        <v>0</v>
      </c>
    </row>
    <row r="233" spans="1:6" s="39" customFormat="1">
      <c r="A233" s="78" t="s">
        <v>432</v>
      </c>
      <c r="B233" s="78"/>
      <c r="C233" s="77">
        <v>20</v>
      </c>
      <c r="D233" s="53"/>
      <c r="E233" s="58"/>
      <c r="F233" s="38">
        <f t="shared" si="3"/>
        <v>0</v>
      </c>
    </row>
    <row r="234" spans="1:6" s="39" customFormat="1">
      <c r="A234" s="43" t="s">
        <v>167</v>
      </c>
      <c r="B234" s="3" t="s">
        <v>1</v>
      </c>
      <c r="C234" s="3">
        <v>20</v>
      </c>
      <c r="D234" s="53">
        <v>80</v>
      </c>
      <c r="E234" s="58"/>
      <c r="F234" s="38">
        <f t="shared" si="3"/>
        <v>0</v>
      </c>
    </row>
    <row r="235" spans="1:6" s="39" customFormat="1">
      <c r="A235" s="48" t="s">
        <v>88</v>
      </c>
      <c r="B235" s="3" t="s">
        <v>2</v>
      </c>
      <c r="C235" s="3">
        <v>15</v>
      </c>
      <c r="D235" s="53">
        <v>45</v>
      </c>
      <c r="E235" s="58"/>
      <c r="F235" s="38">
        <f t="shared" si="3"/>
        <v>0</v>
      </c>
    </row>
    <row r="236" spans="1:6" s="39" customFormat="1">
      <c r="A236" s="50" t="s">
        <v>73</v>
      </c>
      <c r="B236" s="36" t="s">
        <v>2</v>
      </c>
      <c r="C236" s="37">
        <v>15</v>
      </c>
      <c r="D236" s="53">
        <v>45</v>
      </c>
      <c r="E236" s="58"/>
      <c r="F236" s="38">
        <f t="shared" si="3"/>
        <v>0</v>
      </c>
    </row>
    <row r="237" spans="1:6" s="39" customFormat="1">
      <c r="A237" s="43" t="s">
        <v>239</v>
      </c>
      <c r="B237" s="3" t="s">
        <v>61</v>
      </c>
      <c r="C237" s="3">
        <v>20</v>
      </c>
      <c r="D237" s="53">
        <v>50</v>
      </c>
      <c r="E237" s="58"/>
      <c r="F237" s="38">
        <f t="shared" si="3"/>
        <v>0</v>
      </c>
    </row>
    <row r="238" spans="1:6" s="39" customFormat="1">
      <c r="A238" s="43" t="s">
        <v>168</v>
      </c>
      <c r="B238" s="3" t="s">
        <v>61</v>
      </c>
      <c r="C238" s="3">
        <v>20</v>
      </c>
      <c r="D238" s="53">
        <v>60</v>
      </c>
      <c r="E238" s="58"/>
      <c r="F238" s="38">
        <f t="shared" si="3"/>
        <v>0</v>
      </c>
    </row>
    <row r="239" spans="1:6" s="39" customFormat="1">
      <c r="A239" s="78" t="s">
        <v>434</v>
      </c>
      <c r="B239" s="78"/>
      <c r="C239" s="77">
        <v>15</v>
      </c>
      <c r="D239" s="53"/>
      <c r="E239" s="58"/>
      <c r="F239" s="38">
        <f t="shared" si="3"/>
        <v>0</v>
      </c>
    </row>
    <row r="240" spans="1:6" s="39" customFormat="1">
      <c r="A240" s="43" t="s">
        <v>240</v>
      </c>
      <c r="B240" s="3" t="s">
        <v>61</v>
      </c>
      <c r="C240" s="3">
        <v>15</v>
      </c>
      <c r="D240" s="53">
        <v>55</v>
      </c>
      <c r="E240" s="58"/>
      <c r="F240" s="38">
        <f t="shared" si="3"/>
        <v>0</v>
      </c>
    </row>
    <row r="241" spans="1:6" s="39" customFormat="1">
      <c r="A241" s="44" t="s">
        <v>382</v>
      </c>
      <c r="B241" s="70" t="s">
        <v>64</v>
      </c>
      <c r="C241" s="70">
        <v>15</v>
      </c>
      <c r="D241" s="53">
        <v>60</v>
      </c>
      <c r="E241" s="58"/>
      <c r="F241" s="38">
        <f t="shared" si="3"/>
        <v>0</v>
      </c>
    </row>
    <row r="242" spans="1:6" s="39" customFormat="1">
      <c r="A242" s="78" t="s">
        <v>435</v>
      </c>
      <c r="B242" s="78"/>
      <c r="C242" s="77">
        <v>20</v>
      </c>
      <c r="D242" s="53"/>
      <c r="E242" s="58"/>
      <c r="F242" s="38">
        <f t="shared" si="3"/>
        <v>0</v>
      </c>
    </row>
    <row r="243" spans="1:6" s="39" customFormat="1">
      <c r="A243" s="35" t="s">
        <v>60</v>
      </c>
      <c r="B243" s="36" t="s">
        <v>3</v>
      </c>
      <c r="C243" s="37">
        <v>15</v>
      </c>
      <c r="D243" s="53">
        <v>60</v>
      </c>
      <c r="E243" s="58"/>
      <c r="F243" s="38">
        <f t="shared" si="3"/>
        <v>0</v>
      </c>
    </row>
    <row r="244" spans="1:6" s="39" customFormat="1">
      <c r="A244" s="35" t="s">
        <v>60</v>
      </c>
      <c r="B244" s="36" t="s">
        <v>3</v>
      </c>
      <c r="C244" s="37">
        <v>20</v>
      </c>
      <c r="D244" s="53">
        <v>75</v>
      </c>
      <c r="E244" s="58"/>
      <c r="F244" s="38">
        <f t="shared" si="3"/>
        <v>0</v>
      </c>
    </row>
    <row r="245" spans="1:6" s="39" customFormat="1">
      <c r="A245" s="78" t="s">
        <v>436</v>
      </c>
      <c r="B245" s="78"/>
      <c r="C245" s="77">
        <v>15</v>
      </c>
      <c r="D245" s="53"/>
      <c r="E245" s="58"/>
      <c r="F245" s="38">
        <f t="shared" si="3"/>
        <v>0</v>
      </c>
    </row>
    <row r="246" spans="1:6" s="39" customFormat="1">
      <c r="A246" s="43" t="s">
        <v>241</v>
      </c>
      <c r="B246" s="3" t="s">
        <v>1</v>
      </c>
      <c r="C246" s="3">
        <v>20</v>
      </c>
      <c r="D246" s="53">
        <v>50</v>
      </c>
      <c r="E246" s="58"/>
      <c r="F246" s="38">
        <f t="shared" si="3"/>
        <v>0</v>
      </c>
    </row>
    <row r="247" spans="1:6" s="39" customFormat="1">
      <c r="A247" s="43" t="s">
        <v>350</v>
      </c>
      <c r="B247" s="3" t="s">
        <v>1</v>
      </c>
      <c r="C247" s="3">
        <v>15</v>
      </c>
      <c r="D247" s="53">
        <v>60</v>
      </c>
      <c r="E247" s="58"/>
      <c r="F247" s="38">
        <f t="shared" si="3"/>
        <v>0</v>
      </c>
    </row>
    <row r="248" spans="1:6" s="39" customFormat="1">
      <c r="A248" s="43" t="s">
        <v>169</v>
      </c>
      <c r="B248" s="3" t="s">
        <v>61</v>
      </c>
      <c r="C248" s="3">
        <v>20</v>
      </c>
      <c r="D248" s="53">
        <v>70</v>
      </c>
      <c r="E248" s="58"/>
      <c r="F248" s="38">
        <f t="shared" ref="F248:F312" si="4">D248*E248</f>
        <v>0</v>
      </c>
    </row>
    <row r="249" spans="1:6" s="39" customFormat="1">
      <c r="A249" s="43" t="s">
        <v>242</v>
      </c>
      <c r="B249" s="3" t="s">
        <v>3</v>
      </c>
      <c r="C249" s="3">
        <v>20</v>
      </c>
      <c r="D249" s="53">
        <v>45</v>
      </c>
      <c r="E249" s="58"/>
      <c r="F249" s="38">
        <f t="shared" si="4"/>
        <v>0</v>
      </c>
    </row>
    <row r="250" spans="1:6" s="39" customFormat="1">
      <c r="A250" s="43" t="s">
        <v>185</v>
      </c>
      <c r="B250" s="3" t="s">
        <v>61</v>
      </c>
      <c r="C250" s="3">
        <v>15</v>
      </c>
      <c r="D250" s="53">
        <v>60</v>
      </c>
      <c r="E250" s="58"/>
      <c r="F250" s="38">
        <f t="shared" si="4"/>
        <v>0</v>
      </c>
    </row>
    <row r="251" spans="1:6" s="39" customFormat="1">
      <c r="A251" s="43" t="s">
        <v>170</v>
      </c>
      <c r="B251" s="3" t="s">
        <v>1</v>
      </c>
      <c r="C251" s="3">
        <v>15</v>
      </c>
      <c r="D251" s="53">
        <v>45</v>
      </c>
      <c r="E251" s="58"/>
      <c r="F251" s="38">
        <f t="shared" si="4"/>
        <v>0</v>
      </c>
    </row>
    <row r="252" spans="1:6" s="39" customFormat="1">
      <c r="A252" s="43" t="s">
        <v>303</v>
      </c>
      <c r="B252" s="3" t="s">
        <v>1</v>
      </c>
      <c r="C252" s="3">
        <v>15</v>
      </c>
      <c r="D252" s="53">
        <v>80</v>
      </c>
      <c r="E252" s="58"/>
      <c r="F252" s="38">
        <f t="shared" si="4"/>
        <v>0</v>
      </c>
    </row>
    <row r="253" spans="1:6" s="39" customFormat="1">
      <c r="A253" s="78" t="s">
        <v>437</v>
      </c>
      <c r="B253" s="78"/>
      <c r="C253" s="77">
        <v>15</v>
      </c>
      <c r="D253" s="53"/>
      <c r="E253" s="58"/>
      <c r="F253" s="38">
        <f t="shared" si="4"/>
        <v>0</v>
      </c>
    </row>
    <row r="254" spans="1:6" s="39" customFormat="1">
      <c r="A254" s="44" t="s">
        <v>157</v>
      </c>
      <c r="B254" s="45" t="s">
        <v>3</v>
      </c>
      <c r="C254" s="45">
        <v>15</v>
      </c>
      <c r="D254" s="53">
        <v>50</v>
      </c>
      <c r="E254" s="58"/>
      <c r="F254" s="38">
        <f t="shared" si="4"/>
        <v>0</v>
      </c>
    </row>
    <row r="255" spans="1:6" s="39" customFormat="1">
      <c r="A255" s="78" t="s">
        <v>438</v>
      </c>
      <c r="B255" s="78"/>
      <c r="C255" s="77">
        <v>15</v>
      </c>
      <c r="D255" s="53"/>
      <c r="E255" s="58"/>
      <c r="F255" s="38">
        <f t="shared" si="4"/>
        <v>0</v>
      </c>
    </row>
    <row r="256" spans="1:6" s="39" customFormat="1">
      <c r="A256" s="47" t="s">
        <v>107</v>
      </c>
      <c r="B256" s="3" t="s">
        <v>3</v>
      </c>
      <c r="C256" s="3">
        <v>15</v>
      </c>
      <c r="D256" s="53">
        <v>45</v>
      </c>
      <c r="E256" s="58"/>
      <c r="F256" s="38">
        <f t="shared" si="4"/>
        <v>0</v>
      </c>
    </row>
    <row r="257" spans="1:6" s="39" customFormat="1">
      <c r="A257" s="43" t="s">
        <v>243</v>
      </c>
      <c r="B257" s="3" t="s">
        <v>64</v>
      </c>
      <c r="C257" s="3">
        <v>4</v>
      </c>
      <c r="D257" s="53">
        <v>45</v>
      </c>
      <c r="E257" s="58"/>
      <c r="F257" s="38">
        <f t="shared" si="4"/>
        <v>0</v>
      </c>
    </row>
    <row r="258" spans="1:6" s="39" customFormat="1">
      <c r="A258" s="43" t="s">
        <v>244</v>
      </c>
      <c r="B258" s="3" t="s">
        <v>61</v>
      </c>
      <c r="C258" s="3">
        <v>15</v>
      </c>
      <c r="D258" s="53">
        <v>60</v>
      </c>
      <c r="E258" s="58"/>
      <c r="F258" s="38">
        <f t="shared" si="4"/>
        <v>0</v>
      </c>
    </row>
    <row r="259" spans="1:6" s="39" customFormat="1">
      <c r="A259" s="43" t="s">
        <v>351</v>
      </c>
      <c r="B259" s="3" t="s">
        <v>61</v>
      </c>
      <c r="C259" s="3">
        <v>15</v>
      </c>
      <c r="D259" s="53">
        <v>70</v>
      </c>
      <c r="E259" s="58"/>
      <c r="F259" s="38">
        <f t="shared" si="4"/>
        <v>0</v>
      </c>
    </row>
    <row r="260" spans="1:6" s="39" customFormat="1">
      <c r="A260" s="47" t="s">
        <v>115</v>
      </c>
      <c r="B260" s="3" t="s">
        <v>61</v>
      </c>
      <c r="C260" s="3">
        <v>15</v>
      </c>
      <c r="D260" s="53">
        <v>45</v>
      </c>
      <c r="E260" s="58"/>
      <c r="F260" s="38">
        <f t="shared" si="4"/>
        <v>0</v>
      </c>
    </row>
    <row r="261" spans="1:6" s="39" customFormat="1">
      <c r="A261" s="35" t="s">
        <v>62</v>
      </c>
      <c r="B261" s="36" t="s">
        <v>2</v>
      </c>
      <c r="C261" s="37">
        <v>15</v>
      </c>
      <c r="D261" s="53">
        <v>50</v>
      </c>
      <c r="E261" s="58"/>
      <c r="F261" s="38">
        <f t="shared" si="4"/>
        <v>0</v>
      </c>
    </row>
    <row r="262" spans="1:6" s="39" customFormat="1">
      <c r="A262" s="78" t="s">
        <v>439</v>
      </c>
      <c r="B262" s="78"/>
      <c r="C262" s="77">
        <v>15</v>
      </c>
      <c r="D262" s="53"/>
      <c r="E262" s="58"/>
      <c r="F262" s="38">
        <f t="shared" si="4"/>
        <v>0</v>
      </c>
    </row>
    <row r="263" spans="1:6" s="39" customFormat="1">
      <c r="A263" s="43" t="s">
        <v>352</v>
      </c>
      <c r="B263" s="3" t="s">
        <v>1</v>
      </c>
      <c r="C263" s="3">
        <v>15</v>
      </c>
      <c r="D263" s="53">
        <v>65</v>
      </c>
      <c r="E263" s="58"/>
      <c r="F263" s="38">
        <f t="shared" si="4"/>
        <v>0</v>
      </c>
    </row>
    <row r="264" spans="1:6" s="39" customFormat="1">
      <c r="A264" s="78" t="s">
        <v>440</v>
      </c>
      <c r="B264" s="78"/>
      <c r="C264" s="77">
        <v>15</v>
      </c>
      <c r="D264" s="53"/>
      <c r="E264" s="58"/>
      <c r="F264" s="38">
        <f t="shared" si="4"/>
        <v>0</v>
      </c>
    </row>
    <row r="265" spans="1:6" s="39" customFormat="1">
      <c r="A265" s="35" t="s">
        <v>49</v>
      </c>
      <c r="B265" s="36" t="s">
        <v>3</v>
      </c>
      <c r="C265" s="37">
        <v>15</v>
      </c>
      <c r="D265" s="53">
        <v>35</v>
      </c>
      <c r="E265" s="58"/>
      <c r="F265" s="38">
        <f t="shared" si="4"/>
        <v>0</v>
      </c>
    </row>
    <row r="266" spans="1:6" s="39" customFormat="1">
      <c r="A266" s="43" t="s">
        <v>245</v>
      </c>
      <c r="B266" s="3" t="s">
        <v>64</v>
      </c>
      <c r="C266" s="3">
        <v>20</v>
      </c>
      <c r="D266" s="53">
        <v>45</v>
      </c>
      <c r="E266" s="58"/>
      <c r="F266" s="38">
        <f t="shared" si="4"/>
        <v>0</v>
      </c>
    </row>
    <row r="267" spans="1:6" s="39" customFormat="1">
      <c r="A267" s="47" t="s">
        <v>92</v>
      </c>
      <c r="B267" s="36" t="s">
        <v>2</v>
      </c>
      <c r="C267" s="37">
        <v>15</v>
      </c>
      <c r="D267" s="53">
        <v>70</v>
      </c>
      <c r="E267" s="58"/>
      <c r="F267" s="38">
        <f t="shared" si="4"/>
        <v>0</v>
      </c>
    </row>
    <row r="268" spans="1:6" s="39" customFormat="1">
      <c r="A268" s="43" t="s">
        <v>353</v>
      </c>
      <c r="B268" s="3" t="s">
        <v>1</v>
      </c>
      <c r="C268" s="3">
        <v>15</v>
      </c>
      <c r="D268" s="53">
        <v>45</v>
      </c>
      <c r="E268" s="58"/>
      <c r="F268" s="38">
        <f t="shared" si="4"/>
        <v>0</v>
      </c>
    </row>
    <row r="269" spans="1:6" s="39" customFormat="1">
      <c r="A269" s="78" t="s">
        <v>441</v>
      </c>
      <c r="B269" s="78"/>
      <c r="C269" s="77">
        <v>20</v>
      </c>
      <c r="D269" s="53"/>
      <c r="E269" s="58"/>
      <c r="F269" s="38">
        <f t="shared" si="4"/>
        <v>0</v>
      </c>
    </row>
    <row r="270" spans="1:6" s="39" customFormat="1">
      <c r="A270" s="35" t="s">
        <v>82</v>
      </c>
      <c r="B270" s="36" t="s">
        <v>61</v>
      </c>
      <c r="C270" s="37">
        <v>15</v>
      </c>
      <c r="D270" s="53">
        <v>45</v>
      </c>
      <c r="E270" s="58"/>
      <c r="F270" s="38">
        <f t="shared" si="4"/>
        <v>0</v>
      </c>
    </row>
    <row r="271" spans="1:6" s="39" customFormat="1">
      <c r="A271" s="78" t="s">
        <v>442</v>
      </c>
      <c r="B271" s="78"/>
      <c r="C271" s="77">
        <v>15</v>
      </c>
      <c r="D271" s="53"/>
      <c r="E271" s="58"/>
      <c r="F271" s="38">
        <f t="shared" si="4"/>
        <v>0</v>
      </c>
    </row>
    <row r="272" spans="1:6" s="39" customFormat="1">
      <c r="A272" s="43" t="s">
        <v>186</v>
      </c>
      <c r="B272" s="3" t="s">
        <v>1</v>
      </c>
      <c r="C272" s="3">
        <v>15</v>
      </c>
      <c r="D272" s="53">
        <v>60</v>
      </c>
      <c r="E272" s="58"/>
      <c r="F272" s="38">
        <f t="shared" si="4"/>
        <v>0</v>
      </c>
    </row>
    <row r="273" spans="1:6" s="39" customFormat="1">
      <c r="A273" s="35" t="s">
        <v>50</v>
      </c>
      <c r="B273" s="36" t="s">
        <v>3</v>
      </c>
      <c r="C273" s="37">
        <v>15</v>
      </c>
      <c r="D273" s="53">
        <v>45</v>
      </c>
      <c r="E273" s="58"/>
      <c r="F273" s="38">
        <f t="shared" si="4"/>
        <v>0</v>
      </c>
    </row>
    <row r="274" spans="1:6" s="39" customFormat="1">
      <c r="A274" s="43" t="s">
        <v>153</v>
      </c>
      <c r="B274" s="3" t="s">
        <v>61</v>
      </c>
      <c r="C274" s="3">
        <v>15</v>
      </c>
      <c r="D274" s="53">
        <v>45</v>
      </c>
      <c r="E274" s="58"/>
      <c r="F274" s="38">
        <f t="shared" si="4"/>
        <v>0</v>
      </c>
    </row>
    <row r="275" spans="1:6" s="39" customFormat="1">
      <c r="A275" s="43" t="s">
        <v>143</v>
      </c>
      <c r="B275" s="61" t="s">
        <v>1</v>
      </c>
      <c r="C275" s="61">
        <v>15</v>
      </c>
      <c r="D275" s="53">
        <v>60</v>
      </c>
      <c r="E275" s="58"/>
      <c r="F275" s="38">
        <f t="shared" si="4"/>
        <v>0</v>
      </c>
    </row>
    <row r="276" spans="1:6" s="39" customFormat="1">
      <c r="A276" s="43" t="s">
        <v>198</v>
      </c>
      <c r="B276" s="3" t="s">
        <v>64</v>
      </c>
      <c r="C276" s="3">
        <v>15</v>
      </c>
      <c r="D276" s="53">
        <v>45</v>
      </c>
      <c r="E276" s="58"/>
      <c r="F276" s="38">
        <f t="shared" si="4"/>
        <v>0</v>
      </c>
    </row>
    <row r="277" spans="1:6" s="39" customFormat="1">
      <c r="A277" s="44" t="s">
        <v>158</v>
      </c>
      <c r="B277" s="45" t="s">
        <v>64</v>
      </c>
      <c r="C277" s="45">
        <v>15</v>
      </c>
      <c r="D277" s="53">
        <v>45</v>
      </c>
      <c r="E277" s="58"/>
      <c r="F277" s="38">
        <f t="shared" si="4"/>
        <v>0</v>
      </c>
    </row>
    <row r="278" spans="1:6" s="39" customFormat="1">
      <c r="A278" s="43" t="s">
        <v>171</v>
      </c>
      <c r="B278" s="3" t="s">
        <v>61</v>
      </c>
      <c r="C278" s="3">
        <v>20</v>
      </c>
      <c r="D278" s="53">
        <v>60</v>
      </c>
      <c r="E278" s="58"/>
      <c r="F278" s="38">
        <f t="shared" si="4"/>
        <v>0</v>
      </c>
    </row>
    <row r="279" spans="1:6" s="39" customFormat="1">
      <c r="A279" s="78" t="s">
        <v>443</v>
      </c>
      <c r="B279" s="78"/>
      <c r="C279" s="77">
        <v>20</v>
      </c>
      <c r="D279" s="53"/>
      <c r="E279" s="58"/>
      <c r="F279" s="38">
        <f t="shared" si="4"/>
        <v>0</v>
      </c>
    </row>
    <row r="280" spans="1:6" s="39" customFormat="1">
      <c r="A280" s="43" t="s">
        <v>354</v>
      </c>
      <c r="B280" s="3" t="s">
        <v>1</v>
      </c>
      <c r="C280" s="3">
        <v>20</v>
      </c>
      <c r="D280" s="53">
        <v>60</v>
      </c>
      <c r="E280" s="58"/>
      <c r="F280" s="38">
        <f t="shared" si="4"/>
        <v>0</v>
      </c>
    </row>
    <row r="281" spans="1:6" s="39" customFormat="1">
      <c r="A281" s="44" t="s">
        <v>159</v>
      </c>
      <c r="B281" s="45" t="s">
        <v>61</v>
      </c>
      <c r="C281" s="45">
        <v>20</v>
      </c>
      <c r="D281" s="53">
        <v>70</v>
      </c>
      <c r="E281" s="58"/>
      <c r="F281" s="38">
        <f t="shared" si="4"/>
        <v>0</v>
      </c>
    </row>
    <row r="282" spans="1:6" s="39" customFormat="1">
      <c r="A282" s="78" t="s">
        <v>444</v>
      </c>
      <c r="B282" s="78"/>
      <c r="C282" s="77">
        <v>15</v>
      </c>
      <c r="D282" s="53"/>
      <c r="E282" s="58"/>
      <c r="F282" s="38">
        <f t="shared" si="4"/>
        <v>0</v>
      </c>
    </row>
    <row r="283" spans="1:6" s="39" customFormat="1">
      <c r="A283" s="78" t="s">
        <v>445</v>
      </c>
      <c r="B283" s="78"/>
      <c r="C283" s="77">
        <v>20</v>
      </c>
      <c r="D283" s="53"/>
      <c r="E283" s="58"/>
      <c r="F283" s="38">
        <f t="shared" si="4"/>
        <v>0</v>
      </c>
    </row>
    <row r="284" spans="1:6" s="39" customFormat="1">
      <c r="A284" s="78" t="s">
        <v>446</v>
      </c>
      <c r="B284" s="78"/>
      <c r="C284" s="77">
        <v>20</v>
      </c>
      <c r="D284" s="53"/>
      <c r="E284" s="58"/>
      <c r="F284" s="38">
        <f t="shared" si="4"/>
        <v>0</v>
      </c>
    </row>
    <row r="285" spans="1:6" s="39" customFormat="1">
      <c r="A285" s="47" t="s">
        <v>116</v>
      </c>
      <c r="B285" s="3" t="s">
        <v>64</v>
      </c>
      <c r="C285" s="3">
        <v>20</v>
      </c>
      <c r="D285" s="53">
        <v>50</v>
      </c>
      <c r="E285" s="58"/>
      <c r="F285" s="38">
        <f t="shared" si="4"/>
        <v>0</v>
      </c>
    </row>
    <row r="286" spans="1:6" s="39" customFormat="1">
      <c r="A286" s="51" t="s">
        <v>122</v>
      </c>
      <c r="B286" s="52" t="s">
        <v>64</v>
      </c>
      <c r="C286" s="52">
        <v>15</v>
      </c>
      <c r="D286" s="53">
        <v>45</v>
      </c>
      <c r="E286" s="58"/>
      <c r="F286" s="38">
        <f t="shared" si="4"/>
        <v>0</v>
      </c>
    </row>
    <row r="287" spans="1:6" s="39" customFormat="1">
      <c r="A287" s="78" t="s">
        <v>447</v>
      </c>
      <c r="B287" s="78"/>
      <c r="C287" s="77">
        <v>15</v>
      </c>
      <c r="D287" s="53"/>
      <c r="E287" s="58"/>
      <c r="F287" s="38">
        <f t="shared" si="4"/>
        <v>0</v>
      </c>
    </row>
    <row r="288" spans="1:6" s="39" customFormat="1">
      <c r="A288" s="43" t="s">
        <v>355</v>
      </c>
      <c r="B288" s="3" t="s">
        <v>1</v>
      </c>
      <c r="C288" s="3">
        <v>15</v>
      </c>
      <c r="D288" s="53">
        <v>50</v>
      </c>
      <c r="E288" s="58"/>
      <c r="F288" s="38">
        <f t="shared" si="4"/>
        <v>0</v>
      </c>
    </row>
    <row r="289" spans="1:6" s="39" customFormat="1">
      <c r="A289" s="43" t="s">
        <v>200</v>
      </c>
      <c r="B289" s="3" t="s">
        <v>3</v>
      </c>
      <c r="C289" s="3">
        <v>15</v>
      </c>
      <c r="D289" s="53">
        <v>60</v>
      </c>
      <c r="E289" s="58"/>
      <c r="F289" s="38">
        <f t="shared" si="4"/>
        <v>0</v>
      </c>
    </row>
    <row r="290" spans="1:6" s="39" customFormat="1">
      <c r="A290" s="78" t="s">
        <v>448</v>
      </c>
      <c r="B290" s="78"/>
      <c r="C290" s="77">
        <v>20</v>
      </c>
      <c r="D290" s="53"/>
      <c r="E290" s="58"/>
      <c r="F290" s="38">
        <f t="shared" si="4"/>
        <v>0</v>
      </c>
    </row>
    <row r="291" spans="1:6" s="39" customFormat="1">
      <c r="A291" s="43" t="s">
        <v>356</v>
      </c>
      <c r="B291" s="3" t="s">
        <v>61</v>
      </c>
      <c r="C291" s="3">
        <v>15</v>
      </c>
      <c r="D291" s="53">
        <v>60</v>
      </c>
      <c r="E291" s="58"/>
      <c r="F291" s="38">
        <f t="shared" si="4"/>
        <v>0</v>
      </c>
    </row>
    <row r="292" spans="1:6" s="39" customFormat="1">
      <c r="A292" s="47" t="s">
        <v>108</v>
      </c>
      <c r="B292" s="3" t="s">
        <v>61</v>
      </c>
      <c r="C292" s="3">
        <v>15</v>
      </c>
      <c r="D292" s="53">
        <v>35</v>
      </c>
      <c r="E292" s="58"/>
      <c r="F292" s="38">
        <f t="shared" si="4"/>
        <v>0</v>
      </c>
    </row>
    <row r="293" spans="1:6" s="39" customFormat="1">
      <c r="A293" s="47" t="s">
        <v>109</v>
      </c>
      <c r="B293" s="3" t="s">
        <v>1</v>
      </c>
      <c r="C293" s="3">
        <v>15</v>
      </c>
      <c r="D293" s="53">
        <v>55</v>
      </c>
      <c r="E293" s="58"/>
      <c r="F293" s="38">
        <f t="shared" si="4"/>
        <v>0</v>
      </c>
    </row>
    <row r="294" spans="1:6" s="39" customFormat="1">
      <c r="A294" s="48" t="s">
        <v>89</v>
      </c>
      <c r="B294" s="3" t="s">
        <v>64</v>
      </c>
      <c r="C294" s="3">
        <v>15</v>
      </c>
      <c r="D294" s="53">
        <v>50</v>
      </c>
      <c r="E294" s="58"/>
      <c r="F294" s="38">
        <f t="shared" si="4"/>
        <v>0</v>
      </c>
    </row>
    <row r="295" spans="1:6" s="39" customFormat="1">
      <c r="A295" s="78" t="s">
        <v>449</v>
      </c>
      <c r="B295" s="78"/>
      <c r="C295" s="77">
        <v>20</v>
      </c>
      <c r="D295" s="53"/>
      <c r="E295" s="58"/>
      <c r="F295" s="38">
        <f t="shared" si="4"/>
        <v>0</v>
      </c>
    </row>
    <row r="296" spans="1:6" s="39" customFormat="1">
      <c r="A296" s="43" t="s">
        <v>357</v>
      </c>
      <c r="B296" s="3" t="s">
        <v>2</v>
      </c>
      <c r="C296" s="3">
        <v>20</v>
      </c>
      <c r="D296" s="53">
        <v>45</v>
      </c>
      <c r="E296" s="58"/>
      <c r="F296" s="38">
        <f t="shared" si="4"/>
        <v>0</v>
      </c>
    </row>
    <row r="297" spans="1:6" s="39" customFormat="1">
      <c r="A297" s="78" t="s">
        <v>450</v>
      </c>
      <c r="B297" s="78"/>
      <c r="C297" s="77">
        <v>20</v>
      </c>
      <c r="D297" s="53"/>
      <c r="E297" s="58"/>
      <c r="F297" s="38">
        <f t="shared" si="4"/>
        <v>0</v>
      </c>
    </row>
    <row r="298" spans="1:6" s="39" customFormat="1">
      <c r="A298" s="47" t="s">
        <v>90</v>
      </c>
      <c r="B298" s="3" t="s">
        <v>61</v>
      </c>
      <c r="C298" s="3">
        <v>15</v>
      </c>
      <c r="D298" s="53">
        <v>55</v>
      </c>
      <c r="E298" s="58"/>
      <c r="F298" s="38">
        <f t="shared" si="4"/>
        <v>0</v>
      </c>
    </row>
    <row r="299" spans="1:6" s="39" customFormat="1">
      <c r="A299" s="43" t="s">
        <v>140</v>
      </c>
      <c r="B299" s="3" t="s">
        <v>61</v>
      </c>
      <c r="C299" s="3">
        <v>15</v>
      </c>
      <c r="D299" s="53">
        <v>45</v>
      </c>
      <c r="E299" s="58"/>
      <c r="F299" s="38">
        <f t="shared" si="4"/>
        <v>0</v>
      </c>
    </row>
    <row r="300" spans="1:6" s="39" customFormat="1">
      <c r="A300" s="43" t="s">
        <v>358</v>
      </c>
      <c r="B300" s="3" t="s">
        <v>61</v>
      </c>
      <c r="C300" s="3">
        <v>15</v>
      </c>
      <c r="D300" s="53">
        <v>40</v>
      </c>
      <c r="E300" s="58"/>
      <c r="F300" s="38">
        <f t="shared" si="4"/>
        <v>0</v>
      </c>
    </row>
    <row r="301" spans="1:6" s="39" customFormat="1">
      <c r="A301" s="43" t="s">
        <v>359</v>
      </c>
      <c r="B301" s="3" t="s">
        <v>61</v>
      </c>
      <c r="C301" s="3">
        <v>15</v>
      </c>
      <c r="D301" s="53">
        <v>45</v>
      </c>
      <c r="E301" s="58"/>
      <c r="F301" s="38">
        <f t="shared" si="4"/>
        <v>0</v>
      </c>
    </row>
    <row r="302" spans="1:6" s="39" customFormat="1">
      <c r="A302" s="43" t="s">
        <v>172</v>
      </c>
      <c r="B302" s="3" t="s">
        <v>3</v>
      </c>
      <c r="C302" s="3">
        <v>15</v>
      </c>
      <c r="D302" s="53">
        <v>45</v>
      </c>
      <c r="E302" s="58"/>
      <c r="F302" s="38">
        <f t="shared" si="4"/>
        <v>0</v>
      </c>
    </row>
    <row r="303" spans="1:6" s="39" customFormat="1">
      <c r="A303" s="35" t="s">
        <v>79</v>
      </c>
      <c r="B303" s="36" t="s">
        <v>3</v>
      </c>
      <c r="C303" s="37">
        <v>15</v>
      </c>
      <c r="D303" s="53">
        <v>60</v>
      </c>
      <c r="E303" s="58"/>
      <c r="F303" s="38">
        <f t="shared" si="4"/>
        <v>0</v>
      </c>
    </row>
    <row r="304" spans="1:6" s="39" customFormat="1">
      <c r="A304" s="43" t="s">
        <v>360</v>
      </c>
      <c r="B304" s="3" t="s">
        <v>61</v>
      </c>
      <c r="C304" s="3">
        <v>20</v>
      </c>
      <c r="D304" s="53">
        <v>40</v>
      </c>
      <c r="E304" s="58"/>
      <c r="F304" s="38">
        <f t="shared" si="4"/>
        <v>0</v>
      </c>
    </row>
    <row r="305" spans="1:9" s="39" customFormat="1">
      <c r="A305" s="43" t="s">
        <v>246</v>
      </c>
      <c r="B305" s="3" t="s">
        <v>61</v>
      </c>
      <c r="C305" s="3">
        <v>20</v>
      </c>
      <c r="D305" s="53">
        <v>65</v>
      </c>
      <c r="E305" s="58"/>
      <c r="F305" s="38">
        <f t="shared" si="4"/>
        <v>0</v>
      </c>
    </row>
    <row r="306" spans="1:9" s="39" customFormat="1">
      <c r="A306" s="43" t="s">
        <v>110</v>
      </c>
      <c r="B306" s="3" t="s">
        <v>61</v>
      </c>
      <c r="C306" s="3">
        <v>15</v>
      </c>
      <c r="D306" s="53">
        <v>65</v>
      </c>
      <c r="E306" s="58"/>
      <c r="F306" s="38">
        <f t="shared" si="4"/>
        <v>0</v>
      </c>
    </row>
    <row r="307" spans="1:9" s="39" customFormat="1">
      <c r="A307" s="43" t="s">
        <v>110</v>
      </c>
      <c r="B307" s="3" t="s">
        <v>61</v>
      </c>
      <c r="C307" s="3">
        <v>20</v>
      </c>
      <c r="D307" s="53">
        <v>70</v>
      </c>
      <c r="E307" s="60"/>
      <c r="F307" s="38">
        <f t="shared" si="4"/>
        <v>0</v>
      </c>
    </row>
    <row r="308" spans="1:9" s="39" customFormat="1">
      <c r="A308" s="43" t="s">
        <v>132</v>
      </c>
      <c r="B308" s="3" t="s">
        <v>61</v>
      </c>
      <c r="C308" s="3">
        <v>15</v>
      </c>
      <c r="D308" s="53">
        <v>40</v>
      </c>
      <c r="E308" s="60"/>
      <c r="F308" s="38">
        <f t="shared" si="4"/>
        <v>0</v>
      </c>
    </row>
    <row r="309" spans="1:9" s="39" customFormat="1" ht="15" thickBot="1">
      <c r="A309" s="35" t="s">
        <v>51</v>
      </c>
      <c r="B309" s="36" t="s">
        <v>3</v>
      </c>
      <c r="C309" s="37">
        <v>15</v>
      </c>
      <c r="D309" s="53">
        <v>45</v>
      </c>
      <c r="E309" s="59"/>
      <c r="F309" s="38">
        <f t="shared" si="4"/>
        <v>0</v>
      </c>
    </row>
    <row r="310" spans="1:9" s="41" customFormat="1" ht="16">
      <c r="A310" s="105" t="s">
        <v>71</v>
      </c>
      <c r="B310" s="105"/>
      <c r="C310" s="105"/>
      <c r="D310" s="105"/>
      <c r="E310" s="106"/>
      <c r="F310" s="38">
        <f t="shared" si="4"/>
        <v>0</v>
      </c>
      <c r="G310" s="40"/>
      <c r="H310" s="40"/>
      <c r="I310" s="40"/>
    </row>
    <row r="311" spans="1:9" s="39" customFormat="1">
      <c r="A311" s="43" t="s">
        <v>252</v>
      </c>
      <c r="B311" s="3" t="s">
        <v>61</v>
      </c>
      <c r="C311" s="3">
        <v>20</v>
      </c>
      <c r="D311" s="53">
        <v>40</v>
      </c>
      <c r="E311" s="58"/>
      <c r="F311" s="38">
        <f t="shared" si="4"/>
        <v>0</v>
      </c>
    </row>
    <row r="312" spans="1:9" s="39" customFormat="1">
      <c r="A312" s="43" t="s">
        <v>251</v>
      </c>
      <c r="B312" s="3" t="s">
        <v>1</v>
      </c>
      <c r="C312" s="3">
        <v>15</v>
      </c>
      <c r="D312" s="53">
        <v>45</v>
      </c>
      <c r="E312" s="58"/>
      <c r="F312" s="38">
        <f t="shared" si="4"/>
        <v>0</v>
      </c>
    </row>
    <row r="313" spans="1:9" s="39" customFormat="1">
      <c r="A313" s="43" t="s">
        <v>250</v>
      </c>
      <c r="B313" s="3" t="s">
        <v>1</v>
      </c>
      <c r="C313" s="3">
        <v>20</v>
      </c>
      <c r="D313" s="53">
        <v>60</v>
      </c>
      <c r="E313" s="58"/>
      <c r="F313" s="38">
        <f t="shared" ref="F313:F376" si="5">D313*E313</f>
        <v>0</v>
      </c>
    </row>
    <row r="314" spans="1:9" s="39" customFormat="1">
      <c r="A314" s="43" t="s">
        <v>249</v>
      </c>
      <c r="B314" s="3" t="s">
        <v>1</v>
      </c>
      <c r="C314" s="3">
        <v>15</v>
      </c>
      <c r="D314" s="53">
        <v>60</v>
      </c>
      <c r="E314" s="58"/>
      <c r="F314" s="38">
        <f t="shared" si="5"/>
        <v>0</v>
      </c>
    </row>
    <row r="315" spans="1:9" s="39" customFormat="1">
      <c r="A315" s="43" t="s">
        <v>248</v>
      </c>
      <c r="B315" s="3" t="s">
        <v>1</v>
      </c>
      <c r="C315" s="3">
        <v>20</v>
      </c>
      <c r="D315" s="53">
        <v>60</v>
      </c>
      <c r="E315" s="58"/>
      <c r="F315" s="38">
        <f t="shared" si="5"/>
        <v>0</v>
      </c>
    </row>
    <row r="316" spans="1:9" s="39" customFormat="1">
      <c r="A316" s="43" t="s">
        <v>247</v>
      </c>
      <c r="B316" s="3" t="s">
        <v>1</v>
      </c>
      <c r="C316" s="3">
        <v>20</v>
      </c>
      <c r="D316" s="53">
        <v>60</v>
      </c>
      <c r="E316" s="58"/>
      <c r="F316" s="38">
        <f t="shared" si="5"/>
        <v>0</v>
      </c>
    </row>
    <row r="317" spans="1:9" s="39" customFormat="1">
      <c r="A317" s="43" t="s">
        <v>308</v>
      </c>
      <c r="B317" s="3" t="s">
        <v>1</v>
      </c>
      <c r="C317" s="3">
        <v>15</v>
      </c>
      <c r="D317" s="53">
        <v>60</v>
      </c>
      <c r="E317" s="58"/>
      <c r="F317" s="38">
        <f t="shared" si="5"/>
        <v>0</v>
      </c>
    </row>
    <row r="318" spans="1:9" s="39" customFormat="1">
      <c r="A318" s="62" t="s">
        <v>362</v>
      </c>
      <c r="B318" s="67" t="s">
        <v>1</v>
      </c>
      <c r="C318" s="67">
        <v>15</v>
      </c>
      <c r="D318" s="53">
        <v>60</v>
      </c>
      <c r="E318" s="58"/>
      <c r="F318" s="38">
        <f t="shared" si="5"/>
        <v>0</v>
      </c>
    </row>
    <row r="319" spans="1:9" s="39" customFormat="1" ht="28">
      <c r="A319" s="62" t="s">
        <v>361</v>
      </c>
      <c r="B319" s="67" t="s">
        <v>1</v>
      </c>
      <c r="C319" s="67">
        <v>15</v>
      </c>
      <c r="D319" s="53">
        <v>70</v>
      </c>
      <c r="E319" s="58"/>
      <c r="F319" s="38">
        <f t="shared" si="5"/>
        <v>0</v>
      </c>
    </row>
    <row r="320" spans="1:9" s="39" customFormat="1">
      <c r="A320" s="66" t="s">
        <v>100</v>
      </c>
      <c r="B320" s="36" t="s">
        <v>1</v>
      </c>
      <c r="C320" s="37">
        <v>15</v>
      </c>
      <c r="D320" s="53">
        <v>60</v>
      </c>
      <c r="E320" s="58"/>
      <c r="F320" s="38">
        <f t="shared" si="5"/>
        <v>0</v>
      </c>
    </row>
    <row r="321" spans="1:6" s="39" customFormat="1">
      <c r="A321" s="43" t="s">
        <v>255</v>
      </c>
      <c r="B321" s="3" t="s">
        <v>1</v>
      </c>
      <c r="C321" s="3">
        <v>20</v>
      </c>
      <c r="D321" s="53">
        <v>60</v>
      </c>
      <c r="E321" s="58"/>
      <c r="F321" s="38">
        <f t="shared" si="5"/>
        <v>0</v>
      </c>
    </row>
    <row r="322" spans="1:6" s="39" customFormat="1">
      <c r="A322" s="43" t="s">
        <v>254</v>
      </c>
      <c r="B322" s="3" t="s">
        <v>1</v>
      </c>
      <c r="C322" s="3">
        <v>20</v>
      </c>
      <c r="D322" s="53">
        <v>60</v>
      </c>
      <c r="E322" s="58"/>
      <c r="F322" s="38">
        <f t="shared" si="5"/>
        <v>0</v>
      </c>
    </row>
    <row r="323" spans="1:6" s="39" customFormat="1">
      <c r="A323" s="43" t="s">
        <v>363</v>
      </c>
      <c r="B323" s="3" t="s">
        <v>1</v>
      </c>
      <c r="C323" s="3">
        <v>15</v>
      </c>
      <c r="D323" s="53">
        <v>80</v>
      </c>
      <c r="E323" s="58"/>
      <c r="F323" s="38">
        <f t="shared" si="5"/>
        <v>0</v>
      </c>
    </row>
    <row r="324" spans="1:6" s="39" customFormat="1">
      <c r="A324" s="78" t="s">
        <v>451</v>
      </c>
      <c r="B324" s="78"/>
      <c r="C324" s="77">
        <v>15</v>
      </c>
      <c r="D324" s="53"/>
      <c r="E324" s="58"/>
      <c r="F324" s="38">
        <f t="shared" si="5"/>
        <v>0</v>
      </c>
    </row>
    <row r="325" spans="1:6" s="39" customFormat="1">
      <c r="A325" s="43" t="s">
        <v>309</v>
      </c>
      <c r="B325" s="3" t="s">
        <v>1</v>
      </c>
      <c r="C325" s="3">
        <v>15</v>
      </c>
      <c r="D325" s="53">
        <v>80</v>
      </c>
      <c r="E325" s="58"/>
      <c r="F325" s="38">
        <f t="shared" si="5"/>
        <v>0</v>
      </c>
    </row>
    <row r="326" spans="1:6" s="39" customFormat="1">
      <c r="A326" s="43" t="s">
        <v>253</v>
      </c>
      <c r="B326" s="3" t="s">
        <v>1</v>
      </c>
      <c r="C326" s="3">
        <v>20</v>
      </c>
      <c r="D326" s="53">
        <v>50</v>
      </c>
      <c r="E326" s="58"/>
      <c r="F326" s="38">
        <f t="shared" si="5"/>
        <v>0</v>
      </c>
    </row>
    <row r="327" spans="1:6" s="39" customFormat="1">
      <c r="A327" s="43" t="s">
        <v>304</v>
      </c>
      <c r="B327" s="3" t="s">
        <v>1</v>
      </c>
      <c r="C327" s="3">
        <v>15</v>
      </c>
      <c r="D327" s="53">
        <v>60</v>
      </c>
      <c r="E327" s="58"/>
      <c r="F327" s="38">
        <f t="shared" si="5"/>
        <v>0</v>
      </c>
    </row>
    <row r="328" spans="1:6" s="39" customFormat="1">
      <c r="A328" s="43" t="s">
        <v>141</v>
      </c>
      <c r="B328" s="3" t="s">
        <v>64</v>
      </c>
      <c r="C328" s="3">
        <v>15</v>
      </c>
      <c r="D328" s="53">
        <v>35</v>
      </c>
      <c r="E328" s="58"/>
      <c r="F328" s="38">
        <f t="shared" si="5"/>
        <v>0</v>
      </c>
    </row>
    <row r="329" spans="1:6" s="39" customFormat="1">
      <c r="A329" s="35" t="s">
        <v>66</v>
      </c>
      <c r="B329" s="36" t="s">
        <v>3</v>
      </c>
      <c r="C329" s="37">
        <v>15</v>
      </c>
      <c r="D329" s="53">
        <v>60</v>
      </c>
      <c r="E329" s="58"/>
      <c r="F329" s="38">
        <f t="shared" si="5"/>
        <v>0</v>
      </c>
    </row>
    <row r="330" spans="1:6" s="39" customFormat="1">
      <c r="A330" s="43" t="s">
        <v>187</v>
      </c>
      <c r="B330" s="3" t="s">
        <v>3</v>
      </c>
      <c r="C330" s="3">
        <v>15</v>
      </c>
      <c r="D330" s="53">
        <v>50</v>
      </c>
      <c r="E330" s="58"/>
      <c r="F330" s="38">
        <f t="shared" si="5"/>
        <v>0</v>
      </c>
    </row>
    <row r="331" spans="1:6" s="39" customFormat="1">
      <c r="A331" s="43" t="s">
        <v>263</v>
      </c>
      <c r="B331" s="3" t="s">
        <v>61</v>
      </c>
      <c r="C331" s="3">
        <v>20</v>
      </c>
      <c r="D331" s="53">
        <v>45</v>
      </c>
      <c r="E331" s="58"/>
      <c r="F331" s="38">
        <f t="shared" si="5"/>
        <v>0</v>
      </c>
    </row>
    <row r="332" spans="1:6" s="39" customFormat="1">
      <c r="A332" s="43" t="s">
        <v>262</v>
      </c>
      <c r="B332" s="3" t="s">
        <v>61</v>
      </c>
      <c r="C332" s="3">
        <v>20</v>
      </c>
      <c r="D332" s="53">
        <v>45</v>
      </c>
      <c r="E332" s="58"/>
      <c r="F332" s="38">
        <f t="shared" si="5"/>
        <v>0</v>
      </c>
    </row>
    <row r="333" spans="1:6" s="39" customFormat="1">
      <c r="A333" s="43" t="s">
        <v>261</v>
      </c>
      <c r="B333" s="3" t="s">
        <v>61</v>
      </c>
      <c r="C333" s="3">
        <v>20</v>
      </c>
      <c r="D333" s="53">
        <v>50</v>
      </c>
      <c r="E333" s="58"/>
      <c r="F333" s="38">
        <f t="shared" si="5"/>
        <v>0</v>
      </c>
    </row>
    <row r="334" spans="1:6" s="39" customFormat="1">
      <c r="A334" s="43" t="s">
        <v>260</v>
      </c>
      <c r="B334" s="3" t="s">
        <v>61</v>
      </c>
      <c r="C334" s="3">
        <v>20</v>
      </c>
      <c r="D334" s="53">
        <v>50</v>
      </c>
      <c r="E334" s="58"/>
      <c r="F334" s="38">
        <f t="shared" si="5"/>
        <v>0</v>
      </c>
    </row>
    <row r="335" spans="1:6" s="39" customFormat="1">
      <c r="A335" s="43" t="s">
        <v>259</v>
      </c>
      <c r="B335" s="3" t="s">
        <v>61</v>
      </c>
      <c r="C335" s="3">
        <v>20</v>
      </c>
      <c r="D335" s="53">
        <v>50</v>
      </c>
      <c r="E335" s="58"/>
      <c r="F335" s="38">
        <f t="shared" si="5"/>
        <v>0</v>
      </c>
    </row>
    <row r="336" spans="1:6" s="39" customFormat="1">
      <c r="A336" s="43" t="s">
        <v>258</v>
      </c>
      <c r="B336" s="3" t="s">
        <v>61</v>
      </c>
      <c r="C336" s="3">
        <v>20</v>
      </c>
      <c r="D336" s="53">
        <v>50</v>
      </c>
      <c r="E336" s="58"/>
      <c r="F336" s="38">
        <f t="shared" si="5"/>
        <v>0</v>
      </c>
    </row>
    <row r="337" spans="1:6" s="39" customFormat="1">
      <c r="A337" s="43" t="s">
        <v>257</v>
      </c>
      <c r="B337" s="3" t="s">
        <v>61</v>
      </c>
      <c r="C337" s="3">
        <v>20</v>
      </c>
      <c r="D337" s="53">
        <v>50</v>
      </c>
      <c r="E337" s="58"/>
      <c r="F337" s="38">
        <f t="shared" si="5"/>
        <v>0</v>
      </c>
    </row>
    <row r="338" spans="1:6" s="39" customFormat="1">
      <c r="A338" s="43" t="s">
        <v>256</v>
      </c>
      <c r="B338" s="3" t="s">
        <v>1</v>
      </c>
      <c r="C338" s="3">
        <v>20</v>
      </c>
      <c r="D338" s="53">
        <v>50</v>
      </c>
      <c r="E338" s="58"/>
      <c r="F338" s="38">
        <f t="shared" si="5"/>
        <v>0</v>
      </c>
    </row>
    <row r="339" spans="1:6" s="39" customFormat="1">
      <c r="A339" s="43" t="s">
        <v>277</v>
      </c>
      <c r="B339" s="3" t="s">
        <v>1</v>
      </c>
      <c r="C339" s="3">
        <v>20</v>
      </c>
      <c r="D339" s="53">
        <v>45</v>
      </c>
      <c r="E339" s="58"/>
      <c r="F339" s="38">
        <f t="shared" si="5"/>
        <v>0</v>
      </c>
    </row>
    <row r="340" spans="1:6" s="39" customFormat="1">
      <c r="A340" s="43" t="s">
        <v>276</v>
      </c>
      <c r="B340" s="3" t="s">
        <v>61</v>
      </c>
      <c r="C340" s="3">
        <v>15</v>
      </c>
      <c r="D340" s="53">
        <v>60</v>
      </c>
      <c r="E340" s="58"/>
      <c r="F340" s="38">
        <f t="shared" si="5"/>
        <v>0</v>
      </c>
    </row>
    <row r="341" spans="1:6" s="39" customFormat="1">
      <c r="A341" s="43" t="s">
        <v>275</v>
      </c>
      <c r="B341" s="3" t="s">
        <v>1</v>
      </c>
      <c r="C341" s="3">
        <v>20</v>
      </c>
      <c r="D341" s="53">
        <v>50</v>
      </c>
      <c r="E341" s="58"/>
      <c r="F341" s="38">
        <f t="shared" si="5"/>
        <v>0</v>
      </c>
    </row>
    <row r="342" spans="1:6" s="39" customFormat="1">
      <c r="A342" s="43" t="s">
        <v>274</v>
      </c>
      <c r="B342" s="3" t="s">
        <v>1</v>
      </c>
      <c r="C342" s="3">
        <v>20</v>
      </c>
      <c r="D342" s="53">
        <v>40</v>
      </c>
      <c r="E342" s="58"/>
      <c r="F342" s="38">
        <f t="shared" si="5"/>
        <v>0</v>
      </c>
    </row>
    <row r="343" spans="1:6" s="39" customFormat="1">
      <c r="A343" s="44" t="s">
        <v>384</v>
      </c>
      <c r="B343" s="70" t="s">
        <v>61</v>
      </c>
      <c r="C343" s="70">
        <v>15</v>
      </c>
      <c r="D343" s="53">
        <v>60</v>
      </c>
      <c r="E343" s="58"/>
      <c r="F343" s="38">
        <f t="shared" si="5"/>
        <v>0</v>
      </c>
    </row>
    <row r="344" spans="1:6" s="39" customFormat="1">
      <c r="A344" s="43" t="s">
        <v>273</v>
      </c>
      <c r="B344" s="3" t="s">
        <v>1</v>
      </c>
      <c r="C344" s="3">
        <v>15</v>
      </c>
      <c r="D344" s="53">
        <v>40</v>
      </c>
      <c r="E344" s="58"/>
      <c r="F344" s="38">
        <f t="shared" si="5"/>
        <v>0</v>
      </c>
    </row>
    <row r="345" spans="1:6" s="39" customFormat="1">
      <c r="A345" s="43" t="s">
        <v>272</v>
      </c>
      <c r="B345" s="3" t="s">
        <v>1</v>
      </c>
      <c r="C345" s="3">
        <v>20</v>
      </c>
      <c r="D345" s="53">
        <v>40</v>
      </c>
      <c r="E345" s="58"/>
      <c r="F345" s="38">
        <f t="shared" si="5"/>
        <v>0</v>
      </c>
    </row>
    <row r="346" spans="1:6" s="39" customFormat="1">
      <c r="A346" s="43" t="s">
        <v>364</v>
      </c>
      <c r="B346" s="3" t="s">
        <v>3</v>
      </c>
      <c r="C346" s="3">
        <v>15</v>
      </c>
      <c r="D346" s="53">
        <v>50</v>
      </c>
      <c r="E346" s="58"/>
      <c r="F346" s="38">
        <f t="shared" si="5"/>
        <v>0</v>
      </c>
    </row>
    <row r="347" spans="1:6" s="39" customFormat="1">
      <c r="A347" s="43" t="s">
        <v>271</v>
      </c>
      <c r="B347" s="3" t="s">
        <v>1</v>
      </c>
      <c r="C347" s="3">
        <v>20</v>
      </c>
      <c r="D347" s="53">
        <v>40</v>
      </c>
      <c r="E347" s="58"/>
      <c r="F347" s="38">
        <f t="shared" si="5"/>
        <v>0</v>
      </c>
    </row>
    <row r="348" spans="1:6" s="39" customFormat="1">
      <c r="A348" s="43" t="s">
        <v>270</v>
      </c>
      <c r="B348" s="3" t="s">
        <v>1</v>
      </c>
      <c r="C348" s="3">
        <v>20</v>
      </c>
      <c r="D348" s="53">
        <v>40</v>
      </c>
      <c r="E348" s="58"/>
      <c r="F348" s="38">
        <f t="shared" si="5"/>
        <v>0</v>
      </c>
    </row>
    <row r="349" spans="1:6" s="39" customFormat="1">
      <c r="A349" s="44" t="s">
        <v>54</v>
      </c>
      <c r="B349" s="70" t="s">
        <v>61</v>
      </c>
      <c r="C349" s="70">
        <v>15</v>
      </c>
      <c r="D349" s="53">
        <v>60</v>
      </c>
      <c r="E349" s="58"/>
      <c r="F349" s="38">
        <f t="shared" si="5"/>
        <v>0</v>
      </c>
    </row>
    <row r="350" spans="1:6" s="39" customFormat="1">
      <c r="A350" s="35" t="s">
        <v>54</v>
      </c>
      <c r="B350" s="36" t="s">
        <v>3</v>
      </c>
      <c r="C350" s="37">
        <v>20</v>
      </c>
      <c r="D350" s="53">
        <v>65</v>
      </c>
      <c r="E350" s="58"/>
      <c r="F350" s="38">
        <f>D350*E350</f>
        <v>0</v>
      </c>
    </row>
    <row r="351" spans="1:6" s="39" customFormat="1">
      <c r="A351" s="43" t="s">
        <v>173</v>
      </c>
      <c r="B351" s="3" t="s">
        <v>3</v>
      </c>
      <c r="C351" s="3">
        <v>15</v>
      </c>
      <c r="D351" s="53">
        <v>75</v>
      </c>
      <c r="E351" s="58"/>
      <c r="F351" s="38">
        <f>D351*E351</f>
        <v>0</v>
      </c>
    </row>
    <row r="352" spans="1:6" s="39" customFormat="1">
      <c r="A352" s="43" t="s">
        <v>201</v>
      </c>
      <c r="B352" s="3" t="s">
        <v>61</v>
      </c>
      <c r="C352" s="3">
        <v>15</v>
      </c>
      <c r="D352" s="53">
        <v>45</v>
      </c>
      <c r="E352" s="58"/>
      <c r="F352" s="38">
        <f>D352*E352</f>
        <v>0</v>
      </c>
    </row>
    <row r="353" spans="1:6" s="39" customFormat="1">
      <c r="A353" s="43" t="s">
        <v>365</v>
      </c>
      <c r="B353" s="3" t="s">
        <v>3</v>
      </c>
      <c r="C353" s="3">
        <v>15</v>
      </c>
      <c r="D353" s="53">
        <v>60</v>
      </c>
      <c r="E353" s="58"/>
      <c r="F353" s="38">
        <f t="shared" si="5"/>
        <v>0</v>
      </c>
    </row>
    <row r="354" spans="1:6" s="39" customFormat="1">
      <c r="A354" s="43" t="s">
        <v>269</v>
      </c>
      <c r="B354" s="3" t="s">
        <v>3</v>
      </c>
      <c r="C354" s="3">
        <v>20</v>
      </c>
      <c r="D354" s="53">
        <v>40</v>
      </c>
      <c r="E354" s="58"/>
      <c r="F354" s="38">
        <f t="shared" si="5"/>
        <v>0</v>
      </c>
    </row>
    <row r="355" spans="1:6" s="39" customFormat="1">
      <c r="A355" s="78" t="s">
        <v>452</v>
      </c>
      <c r="B355" s="78"/>
      <c r="C355" s="77">
        <v>15</v>
      </c>
      <c r="D355" s="53"/>
      <c r="E355" s="58"/>
      <c r="F355" s="38">
        <f t="shared" si="5"/>
        <v>0</v>
      </c>
    </row>
    <row r="356" spans="1:6" s="39" customFormat="1">
      <c r="A356" s="43" t="s">
        <v>268</v>
      </c>
      <c r="B356" s="3" t="s">
        <v>1</v>
      </c>
      <c r="C356" s="3">
        <v>20</v>
      </c>
      <c r="D356" s="53">
        <v>45</v>
      </c>
      <c r="E356" s="58"/>
      <c r="F356" s="38">
        <f t="shared" si="5"/>
        <v>0</v>
      </c>
    </row>
    <row r="357" spans="1:6" s="39" customFormat="1">
      <c r="A357" s="43" t="s">
        <v>267</v>
      </c>
      <c r="B357" s="3" t="s">
        <v>1</v>
      </c>
      <c r="C357" s="3">
        <v>20</v>
      </c>
      <c r="D357" s="53">
        <v>40</v>
      </c>
      <c r="E357" s="58"/>
      <c r="F357" s="38">
        <f t="shared" si="5"/>
        <v>0</v>
      </c>
    </row>
    <row r="358" spans="1:6" s="39" customFormat="1">
      <c r="A358" s="43" t="s">
        <v>266</v>
      </c>
      <c r="B358" s="3" t="s">
        <v>1</v>
      </c>
      <c r="C358" s="3">
        <v>20</v>
      </c>
      <c r="D358" s="53">
        <v>40</v>
      </c>
      <c r="E358" s="58"/>
      <c r="F358" s="38">
        <f t="shared" si="5"/>
        <v>0</v>
      </c>
    </row>
    <row r="359" spans="1:6" s="39" customFormat="1">
      <c r="A359" s="43" t="s">
        <v>265</v>
      </c>
      <c r="B359" s="3" t="s">
        <v>1</v>
      </c>
      <c r="C359" s="3">
        <v>20</v>
      </c>
      <c r="D359" s="53">
        <v>40</v>
      </c>
      <c r="E359" s="58"/>
      <c r="F359" s="38">
        <f t="shared" si="5"/>
        <v>0</v>
      </c>
    </row>
    <row r="360" spans="1:6" s="39" customFormat="1">
      <c r="A360" s="43" t="s">
        <v>264</v>
      </c>
      <c r="B360" s="3" t="s">
        <v>61</v>
      </c>
      <c r="C360" s="3">
        <v>20</v>
      </c>
      <c r="D360" s="53">
        <v>40</v>
      </c>
      <c r="E360" s="58"/>
      <c r="F360" s="38">
        <f t="shared" si="5"/>
        <v>0</v>
      </c>
    </row>
    <row r="361" spans="1:6" s="39" customFormat="1">
      <c r="A361" s="78" t="s">
        <v>453</v>
      </c>
      <c r="B361" s="78"/>
      <c r="C361" s="77">
        <v>20</v>
      </c>
      <c r="D361" s="53"/>
      <c r="E361" s="58"/>
      <c r="F361" s="38">
        <f t="shared" si="5"/>
        <v>0</v>
      </c>
    </row>
    <row r="362" spans="1:6" s="39" customFormat="1">
      <c r="A362" s="43" t="s">
        <v>281</v>
      </c>
      <c r="B362" s="3" t="s">
        <v>3</v>
      </c>
      <c r="C362" s="3">
        <v>20</v>
      </c>
      <c r="D362" s="53">
        <v>45</v>
      </c>
      <c r="E362" s="58"/>
      <c r="F362" s="38">
        <f t="shared" si="5"/>
        <v>0</v>
      </c>
    </row>
    <row r="363" spans="1:6" s="39" customFormat="1">
      <c r="A363" s="43" t="s">
        <v>280</v>
      </c>
      <c r="B363" s="3" t="s">
        <v>1</v>
      </c>
      <c r="C363" s="3">
        <v>20</v>
      </c>
      <c r="D363" s="53">
        <v>40</v>
      </c>
      <c r="E363" s="58"/>
      <c r="F363" s="38">
        <f t="shared" si="5"/>
        <v>0</v>
      </c>
    </row>
    <row r="364" spans="1:6" s="39" customFormat="1">
      <c r="A364" s="43" t="s">
        <v>279</v>
      </c>
      <c r="B364" s="3" t="s">
        <v>1</v>
      </c>
      <c r="C364" s="3">
        <v>20</v>
      </c>
      <c r="D364" s="53">
        <v>40</v>
      </c>
      <c r="E364" s="58"/>
      <c r="F364" s="38">
        <f t="shared" si="5"/>
        <v>0</v>
      </c>
    </row>
    <row r="365" spans="1:6" s="39" customFormat="1">
      <c r="A365" s="43" t="s">
        <v>278</v>
      </c>
      <c r="B365" s="3" t="s">
        <v>1</v>
      </c>
      <c r="C365" s="3">
        <v>20</v>
      </c>
      <c r="D365" s="53">
        <v>40</v>
      </c>
      <c r="E365" s="58"/>
      <c r="F365" s="38">
        <f t="shared" si="5"/>
        <v>0</v>
      </c>
    </row>
    <row r="366" spans="1:6" s="39" customFormat="1">
      <c r="A366" s="43" t="s">
        <v>366</v>
      </c>
      <c r="B366" s="3" t="s">
        <v>61</v>
      </c>
      <c r="C366" s="3">
        <v>20</v>
      </c>
      <c r="D366" s="53">
        <v>70</v>
      </c>
      <c r="E366" s="58"/>
      <c r="F366" s="38">
        <f t="shared" si="5"/>
        <v>0</v>
      </c>
    </row>
    <row r="367" spans="1:6" s="39" customFormat="1">
      <c r="A367" s="43" t="s">
        <v>150</v>
      </c>
      <c r="B367" s="3" t="s">
        <v>3</v>
      </c>
      <c r="C367" s="3">
        <v>15</v>
      </c>
      <c r="D367" s="53">
        <v>50</v>
      </c>
      <c r="E367" s="58"/>
      <c r="F367" s="38">
        <f t="shared" si="5"/>
        <v>0</v>
      </c>
    </row>
    <row r="368" spans="1:6" s="39" customFormat="1">
      <c r="A368" s="43" t="s">
        <v>392</v>
      </c>
      <c r="B368" s="3" t="s">
        <v>3</v>
      </c>
      <c r="C368" s="3">
        <v>15</v>
      </c>
      <c r="D368" s="53"/>
      <c r="E368" s="58"/>
      <c r="F368" s="38">
        <f t="shared" si="5"/>
        <v>0</v>
      </c>
    </row>
    <row r="369" spans="1:6" s="39" customFormat="1">
      <c r="A369" s="43" t="s">
        <v>282</v>
      </c>
      <c r="B369" s="3" t="s">
        <v>1</v>
      </c>
      <c r="C369" s="3">
        <v>20</v>
      </c>
      <c r="D369" s="53">
        <v>40</v>
      </c>
      <c r="E369" s="58"/>
      <c r="F369" s="38">
        <f t="shared" si="5"/>
        <v>0</v>
      </c>
    </row>
    <row r="370" spans="1:6" s="39" customFormat="1">
      <c r="A370" s="78" t="s">
        <v>454</v>
      </c>
      <c r="B370" s="78"/>
      <c r="C370" s="77">
        <v>15</v>
      </c>
      <c r="D370" s="53"/>
      <c r="E370" s="58"/>
      <c r="F370" s="38">
        <f t="shared" si="5"/>
        <v>0</v>
      </c>
    </row>
    <row r="371" spans="1:6" s="39" customFormat="1">
      <c r="A371" s="47" t="s">
        <v>111</v>
      </c>
      <c r="B371" s="46" t="s">
        <v>2</v>
      </c>
      <c r="C371" s="46">
        <v>15</v>
      </c>
      <c r="D371" s="53">
        <v>65</v>
      </c>
      <c r="E371" s="58"/>
      <c r="F371" s="38">
        <f t="shared" si="5"/>
        <v>0</v>
      </c>
    </row>
    <row r="372" spans="1:6" s="39" customFormat="1">
      <c r="A372" s="78" t="s">
        <v>455</v>
      </c>
      <c r="B372" s="78"/>
      <c r="C372" s="77">
        <v>15</v>
      </c>
      <c r="D372" s="53"/>
      <c r="E372" s="58"/>
      <c r="F372" s="38">
        <f t="shared" si="5"/>
        <v>0</v>
      </c>
    </row>
    <row r="373" spans="1:6" s="39" customFormat="1">
      <c r="A373" s="43" t="s">
        <v>283</v>
      </c>
      <c r="B373" s="3" t="s">
        <v>1</v>
      </c>
      <c r="C373" s="3">
        <v>20</v>
      </c>
      <c r="D373" s="53">
        <v>45</v>
      </c>
      <c r="E373" s="58"/>
      <c r="F373" s="38">
        <f t="shared" si="5"/>
        <v>0</v>
      </c>
    </row>
    <row r="374" spans="1:6" s="39" customFormat="1">
      <c r="A374" s="78" t="s">
        <v>456</v>
      </c>
      <c r="B374" s="78"/>
      <c r="C374" s="77">
        <v>15</v>
      </c>
      <c r="D374" s="53"/>
      <c r="E374" s="58"/>
      <c r="F374" s="38">
        <f t="shared" si="5"/>
        <v>0</v>
      </c>
    </row>
    <row r="375" spans="1:6" s="39" customFormat="1">
      <c r="A375" s="43" t="s">
        <v>188</v>
      </c>
      <c r="B375" s="3" t="s">
        <v>61</v>
      </c>
      <c r="C375" s="3">
        <v>15</v>
      </c>
      <c r="D375" s="53">
        <v>50</v>
      </c>
      <c r="E375" s="58"/>
      <c r="F375" s="38">
        <f t="shared" si="5"/>
        <v>0</v>
      </c>
    </row>
    <row r="376" spans="1:6" s="39" customFormat="1">
      <c r="A376" s="43" t="s">
        <v>284</v>
      </c>
      <c r="B376" s="3" t="s">
        <v>1</v>
      </c>
      <c r="C376" s="3">
        <v>20</v>
      </c>
      <c r="D376" s="53">
        <v>40</v>
      </c>
      <c r="E376" s="58"/>
      <c r="F376" s="38">
        <f t="shared" si="5"/>
        <v>0</v>
      </c>
    </row>
    <row r="377" spans="1:6" s="39" customFormat="1">
      <c r="A377" s="78" t="s">
        <v>457</v>
      </c>
      <c r="B377" s="78"/>
      <c r="C377" s="77">
        <v>20</v>
      </c>
      <c r="D377" s="53"/>
      <c r="E377" s="58"/>
      <c r="F377" s="38"/>
    </row>
    <row r="378" spans="1:6" s="39" customFormat="1">
      <c r="A378" s="43" t="s">
        <v>310</v>
      </c>
      <c r="B378" s="3" t="s">
        <v>1</v>
      </c>
      <c r="C378" s="3">
        <v>15</v>
      </c>
      <c r="D378" s="53">
        <v>70</v>
      </c>
      <c r="E378" s="58"/>
      <c r="F378" s="38">
        <f t="shared" ref="F378:F441" si="6">D378*E378</f>
        <v>0</v>
      </c>
    </row>
    <row r="379" spans="1:6" s="39" customFormat="1">
      <c r="A379" s="43" t="s">
        <v>285</v>
      </c>
      <c r="B379" s="3" t="s">
        <v>1</v>
      </c>
      <c r="C379" s="3">
        <v>20</v>
      </c>
      <c r="D379" s="53">
        <v>50</v>
      </c>
      <c r="E379" s="58"/>
      <c r="F379" s="38">
        <f>D379*E379</f>
        <v>0</v>
      </c>
    </row>
    <row r="380" spans="1:6" s="39" customFormat="1">
      <c r="A380" s="78" t="s">
        <v>458</v>
      </c>
      <c r="B380" s="78"/>
      <c r="C380" s="77">
        <v>15</v>
      </c>
      <c r="D380" s="53"/>
      <c r="E380" s="58"/>
      <c r="F380" s="38"/>
    </row>
    <row r="381" spans="1:6" s="39" customFormat="1">
      <c r="A381" s="43" t="s">
        <v>286</v>
      </c>
      <c r="B381" s="3" t="s">
        <v>1</v>
      </c>
      <c r="C381" s="3">
        <v>15</v>
      </c>
      <c r="D381" s="53">
        <v>50</v>
      </c>
      <c r="E381" s="58"/>
      <c r="F381" s="38">
        <f t="shared" si="6"/>
        <v>0</v>
      </c>
    </row>
    <row r="382" spans="1:6" s="39" customFormat="1">
      <c r="A382" s="35" t="s">
        <v>55</v>
      </c>
      <c r="B382" s="36" t="s">
        <v>1</v>
      </c>
      <c r="C382" s="37">
        <v>15</v>
      </c>
      <c r="D382" s="53">
        <v>60</v>
      </c>
      <c r="E382" s="58"/>
      <c r="F382" s="38">
        <f t="shared" si="6"/>
        <v>0</v>
      </c>
    </row>
    <row r="383" spans="1:6" s="39" customFormat="1">
      <c r="A383" s="43" t="s">
        <v>288</v>
      </c>
      <c r="B383" s="3" t="s">
        <v>61</v>
      </c>
      <c r="C383" s="3">
        <v>15</v>
      </c>
      <c r="D383" s="53">
        <v>60</v>
      </c>
      <c r="E383" s="58"/>
      <c r="F383" s="38">
        <f t="shared" si="6"/>
        <v>0</v>
      </c>
    </row>
    <row r="384" spans="1:6" s="39" customFormat="1">
      <c r="A384" s="43" t="s">
        <v>367</v>
      </c>
      <c r="B384" s="3" t="s">
        <v>3</v>
      </c>
      <c r="C384" s="3">
        <v>15</v>
      </c>
      <c r="D384" s="53">
        <v>60</v>
      </c>
      <c r="E384" s="58"/>
      <c r="F384" s="38">
        <f t="shared" si="6"/>
        <v>0</v>
      </c>
    </row>
    <row r="385" spans="1:6" s="39" customFormat="1">
      <c r="A385" s="43" t="s">
        <v>287</v>
      </c>
      <c r="B385" s="3" t="s">
        <v>61</v>
      </c>
      <c r="C385" s="3">
        <v>15</v>
      </c>
      <c r="D385" s="53">
        <v>60</v>
      </c>
      <c r="E385" s="58"/>
      <c r="F385" s="38">
        <f t="shared" si="6"/>
        <v>0</v>
      </c>
    </row>
    <row r="386" spans="1:6" s="39" customFormat="1">
      <c r="A386" s="63" t="s">
        <v>372</v>
      </c>
      <c r="B386" s="67" t="s">
        <v>2</v>
      </c>
      <c r="C386" s="67">
        <v>20</v>
      </c>
      <c r="D386" s="53">
        <v>80</v>
      </c>
      <c r="E386" s="58"/>
      <c r="F386" s="38">
        <f t="shared" si="6"/>
        <v>0</v>
      </c>
    </row>
    <row r="387" spans="1:6" s="39" customFormat="1">
      <c r="A387" s="63" t="s">
        <v>371</v>
      </c>
      <c r="B387" s="67" t="s">
        <v>61</v>
      </c>
      <c r="C387" s="67">
        <v>20</v>
      </c>
      <c r="D387" s="53">
        <v>70</v>
      </c>
      <c r="E387" s="58"/>
      <c r="F387" s="38">
        <f t="shared" si="6"/>
        <v>0</v>
      </c>
    </row>
    <row r="388" spans="1:6" s="39" customFormat="1">
      <c r="A388" s="63" t="s">
        <v>370</v>
      </c>
      <c r="B388" s="67" t="s">
        <v>1</v>
      </c>
      <c r="C388" s="67">
        <v>20</v>
      </c>
      <c r="D388" s="53">
        <v>85</v>
      </c>
      <c r="E388" s="58"/>
      <c r="F388" s="38">
        <f t="shared" si="6"/>
        <v>0</v>
      </c>
    </row>
    <row r="389" spans="1:6" s="39" customFormat="1">
      <c r="A389" s="63" t="s">
        <v>369</v>
      </c>
      <c r="B389" s="67" t="s">
        <v>61</v>
      </c>
      <c r="C389" s="67">
        <v>20</v>
      </c>
      <c r="D389" s="53">
        <v>80</v>
      </c>
      <c r="E389" s="58"/>
      <c r="F389" s="38">
        <f t="shared" si="6"/>
        <v>0</v>
      </c>
    </row>
    <row r="390" spans="1:6" s="74" customFormat="1" ht="28">
      <c r="A390" s="71" t="s">
        <v>393</v>
      </c>
      <c r="B390" s="45" t="s">
        <v>61</v>
      </c>
      <c r="C390" s="45">
        <v>15</v>
      </c>
      <c r="D390" s="72"/>
      <c r="E390" s="73"/>
      <c r="F390" s="38">
        <f t="shared" si="6"/>
        <v>0</v>
      </c>
    </row>
    <row r="391" spans="1:6" s="39" customFormat="1" ht="28">
      <c r="A391" s="63" t="s">
        <v>368</v>
      </c>
      <c r="B391" s="67" t="s">
        <v>61</v>
      </c>
      <c r="C391" s="67">
        <v>20</v>
      </c>
      <c r="D391" s="53">
        <v>100</v>
      </c>
      <c r="E391" s="58"/>
      <c r="F391" s="38">
        <f t="shared" si="6"/>
        <v>0</v>
      </c>
    </row>
    <row r="392" spans="1:6" s="39" customFormat="1">
      <c r="A392" s="43" t="s">
        <v>175</v>
      </c>
      <c r="B392" s="3" t="s">
        <v>61</v>
      </c>
      <c r="C392" s="3">
        <v>20</v>
      </c>
      <c r="D392" s="53">
        <v>60</v>
      </c>
      <c r="E392" s="58"/>
      <c r="F392" s="38">
        <f t="shared" si="6"/>
        <v>0</v>
      </c>
    </row>
    <row r="393" spans="1:6" s="39" customFormat="1">
      <c r="A393" s="43" t="s">
        <v>174</v>
      </c>
      <c r="B393" s="3" t="s">
        <v>3</v>
      </c>
      <c r="C393" s="3">
        <v>20</v>
      </c>
      <c r="D393" s="53">
        <v>60</v>
      </c>
      <c r="E393" s="58"/>
      <c r="F393" s="38">
        <f t="shared" si="6"/>
        <v>0</v>
      </c>
    </row>
    <row r="394" spans="1:6" s="39" customFormat="1">
      <c r="A394" s="43" t="s">
        <v>374</v>
      </c>
      <c r="B394" s="3" t="s">
        <v>3</v>
      </c>
      <c r="C394" s="3">
        <v>20</v>
      </c>
      <c r="D394" s="53">
        <v>90</v>
      </c>
      <c r="E394" s="58"/>
      <c r="F394" s="38">
        <f t="shared" si="6"/>
        <v>0</v>
      </c>
    </row>
    <row r="395" spans="1:6" s="39" customFormat="1">
      <c r="A395" s="43" t="s">
        <v>373</v>
      </c>
      <c r="B395" s="3" t="s">
        <v>61</v>
      </c>
      <c r="C395" s="3">
        <v>20</v>
      </c>
      <c r="D395" s="53">
        <v>100</v>
      </c>
      <c r="E395" s="58"/>
      <c r="F395" s="38">
        <f t="shared" si="6"/>
        <v>0</v>
      </c>
    </row>
    <row r="396" spans="1:6" s="39" customFormat="1">
      <c r="A396" s="43" t="s">
        <v>146</v>
      </c>
      <c r="B396" s="3" t="s">
        <v>3</v>
      </c>
      <c r="C396" s="3">
        <v>20</v>
      </c>
      <c r="D396" s="53">
        <v>100</v>
      </c>
      <c r="E396" s="58"/>
      <c r="F396" s="38">
        <f t="shared" si="6"/>
        <v>0</v>
      </c>
    </row>
    <row r="397" spans="1:6" s="39" customFormat="1">
      <c r="A397" s="43" t="s">
        <v>176</v>
      </c>
      <c r="B397" s="3" t="s">
        <v>3</v>
      </c>
      <c r="C397" s="3">
        <v>20</v>
      </c>
      <c r="D397" s="53">
        <v>80</v>
      </c>
      <c r="E397" s="58"/>
      <c r="F397" s="38">
        <f t="shared" si="6"/>
        <v>0</v>
      </c>
    </row>
    <row r="398" spans="1:6" s="39" customFormat="1">
      <c r="A398" s="43" t="s">
        <v>289</v>
      </c>
      <c r="B398" s="3" t="s">
        <v>3</v>
      </c>
      <c r="C398" s="3">
        <v>20</v>
      </c>
      <c r="D398" s="53">
        <v>85</v>
      </c>
      <c r="E398" s="58"/>
      <c r="F398" s="38">
        <f t="shared" si="6"/>
        <v>0</v>
      </c>
    </row>
    <row r="399" spans="1:6" s="39" customFormat="1">
      <c r="A399" s="78" t="s">
        <v>459</v>
      </c>
      <c r="B399" s="78"/>
      <c r="C399" s="77">
        <v>20</v>
      </c>
      <c r="D399" s="53"/>
      <c r="E399" s="58"/>
      <c r="F399" s="38">
        <f t="shared" si="6"/>
        <v>0</v>
      </c>
    </row>
    <row r="400" spans="1:6" s="39" customFormat="1">
      <c r="A400" s="43" t="s">
        <v>300</v>
      </c>
      <c r="B400" s="3" t="s">
        <v>61</v>
      </c>
      <c r="C400" s="3">
        <v>20</v>
      </c>
      <c r="D400" s="53">
        <v>45</v>
      </c>
      <c r="E400" s="58"/>
      <c r="F400" s="38">
        <f t="shared" si="6"/>
        <v>0</v>
      </c>
    </row>
    <row r="401" spans="1:6" s="39" customFormat="1">
      <c r="A401" s="43" t="s">
        <v>299</v>
      </c>
      <c r="B401" s="3" t="s">
        <v>61</v>
      </c>
      <c r="C401" s="3">
        <v>20</v>
      </c>
      <c r="D401" s="53">
        <v>60</v>
      </c>
      <c r="E401" s="58"/>
      <c r="F401" s="38">
        <f t="shared" si="6"/>
        <v>0</v>
      </c>
    </row>
    <row r="402" spans="1:6" s="39" customFormat="1">
      <c r="A402" s="43" t="s">
        <v>298</v>
      </c>
      <c r="B402" s="3" t="s">
        <v>61</v>
      </c>
      <c r="C402" s="3">
        <v>20</v>
      </c>
      <c r="D402" s="53">
        <v>60</v>
      </c>
      <c r="E402" s="58"/>
      <c r="F402" s="38">
        <f t="shared" si="6"/>
        <v>0</v>
      </c>
    </row>
    <row r="403" spans="1:6" s="39" customFormat="1">
      <c r="A403" s="43" t="s">
        <v>297</v>
      </c>
      <c r="B403" s="3" t="s">
        <v>61</v>
      </c>
      <c r="C403" s="3">
        <v>20</v>
      </c>
      <c r="D403" s="53">
        <v>60</v>
      </c>
      <c r="E403" s="58"/>
      <c r="F403" s="38">
        <f t="shared" si="6"/>
        <v>0</v>
      </c>
    </row>
    <row r="404" spans="1:6" s="39" customFormat="1">
      <c r="A404" s="43" t="s">
        <v>296</v>
      </c>
      <c r="B404" s="3" t="s">
        <v>61</v>
      </c>
      <c r="C404" s="3">
        <v>20</v>
      </c>
      <c r="D404" s="53">
        <v>60</v>
      </c>
      <c r="E404" s="58"/>
      <c r="F404" s="38">
        <f t="shared" si="6"/>
        <v>0</v>
      </c>
    </row>
    <row r="405" spans="1:6" s="39" customFormat="1">
      <c r="A405" s="43" t="s">
        <v>295</v>
      </c>
      <c r="B405" s="3" t="s">
        <v>61</v>
      </c>
      <c r="C405" s="3">
        <v>20</v>
      </c>
      <c r="D405" s="53">
        <v>60</v>
      </c>
      <c r="E405" s="58"/>
      <c r="F405" s="38">
        <f t="shared" si="6"/>
        <v>0</v>
      </c>
    </row>
    <row r="406" spans="1:6" s="39" customFormat="1">
      <c r="A406" s="43" t="s">
        <v>294</v>
      </c>
      <c r="B406" s="3" t="s">
        <v>61</v>
      </c>
      <c r="C406" s="3">
        <v>20</v>
      </c>
      <c r="D406" s="53">
        <v>50</v>
      </c>
      <c r="E406" s="58"/>
      <c r="F406" s="38">
        <f t="shared" si="6"/>
        <v>0</v>
      </c>
    </row>
    <row r="407" spans="1:6" s="39" customFormat="1">
      <c r="A407" s="43" t="s">
        <v>293</v>
      </c>
      <c r="B407" s="3" t="s">
        <v>1</v>
      </c>
      <c r="C407" s="3">
        <v>20</v>
      </c>
      <c r="D407" s="53">
        <v>40</v>
      </c>
      <c r="E407" s="58"/>
      <c r="F407" s="38">
        <f t="shared" si="6"/>
        <v>0</v>
      </c>
    </row>
    <row r="408" spans="1:6" s="39" customFormat="1">
      <c r="A408" s="43" t="s">
        <v>292</v>
      </c>
      <c r="B408" s="3" t="s">
        <v>1</v>
      </c>
      <c r="C408" s="3">
        <v>20</v>
      </c>
      <c r="D408" s="53">
        <v>45</v>
      </c>
      <c r="E408" s="58"/>
      <c r="F408" s="38">
        <f t="shared" si="6"/>
        <v>0</v>
      </c>
    </row>
    <row r="409" spans="1:6" s="39" customFormat="1">
      <c r="A409" s="43" t="s">
        <v>291</v>
      </c>
      <c r="B409" s="3" t="s">
        <v>1</v>
      </c>
      <c r="C409" s="3">
        <v>20</v>
      </c>
      <c r="D409" s="53">
        <v>45</v>
      </c>
      <c r="E409" s="58"/>
      <c r="F409" s="38">
        <f t="shared" si="6"/>
        <v>0</v>
      </c>
    </row>
    <row r="410" spans="1:6" s="39" customFormat="1">
      <c r="A410" s="43" t="s">
        <v>290</v>
      </c>
      <c r="B410" s="3" t="s">
        <v>1</v>
      </c>
      <c r="C410" s="3">
        <v>20</v>
      </c>
      <c r="D410" s="53">
        <v>60</v>
      </c>
      <c r="E410" s="58"/>
      <c r="F410" s="38">
        <f t="shared" si="6"/>
        <v>0</v>
      </c>
    </row>
    <row r="411" spans="1:6" s="39" customFormat="1">
      <c r="A411" s="43" t="s">
        <v>394</v>
      </c>
      <c r="B411" s="3" t="s">
        <v>61</v>
      </c>
      <c r="C411" s="3">
        <v>15</v>
      </c>
      <c r="D411" s="53"/>
      <c r="E411" s="58"/>
      <c r="F411" s="38">
        <f t="shared" si="6"/>
        <v>0</v>
      </c>
    </row>
    <row r="412" spans="1:6" s="39" customFormat="1">
      <c r="A412" s="43" t="s">
        <v>301</v>
      </c>
      <c r="B412" s="3" t="s">
        <v>1</v>
      </c>
      <c r="C412" s="3">
        <v>20</v>
      </c>
      <c r="D412" s="53">
        <v>70</v>
      </c>
      <c r="E412" s="58"/>
      <c r="F412" s="38">
        <f t="shared" si="6"/>
        <v>0</v>
      </c>
    </row>
    <row r="413" spans="1:6" s="39" customFormat="1">
      <c r="A413" s="78" t="s">
        <v>464</v>
      </c>
      <c r="B413" s="78"/>
      <c r="C413" s="77">
        <v>20</v>
      </c>
      <c r="D413" s="53"/>
      <c r="E413" s="58"/>
      <c r="F413" s="38">
        <f t="shared" si="6"/>
        <v>0</v>
      </c>
    </row>
    <row r="414" spans="1:6" s="39" customFormat="1">
      <c r="A414" s="78" t="s">
        <v>463</v>
      </c>
      <c r="B414" s="78"/>
      <c r="C414" s="77">
        <v>20</v>
      </c>
      <c r="D414" s="53"/>
      <c r="E414" s="58"/>
      <c r="F414" s="38">
        <f t="shared" si="6"/>
        <v>0</v>
      </c>
    </row>
    <row r="415" spans="1:6" s="39" customFormat="1">
      <c r="A415" s="78" t="s">
        <v>462</v>
      </c>
      <c r="B415" s="78"/>
      <c r="C415" s="77">
        <v>20</v>
      </c>
      <c r="D415" s="53"/>
      <c r="E415" s="58"/>
      <c r="F415" s="38">
        <f t="shared" si="6"/>
        <v>0</v>
      </c>
    </row>
    <row r="416" spans="1:6" s="39" customFormat="1">
      <c r="A416" s="78" t="s">
        <v>461</v>
      </c>
      <c r="B416" s="78"/>
      <c r="C416" s="77">
        <v>20</v>
      </c>
      <c r="D416" s="53"/>
      <c r="E416" s="58"/>
      <c r="F416" s="38">
        <f t="shared" si="6"/>
        <v>0</v>
      </c>
    </row>
    <row r="417" spans="1:6" s="39" customFormat="1">
      <c r="A417" s="78" t="s">
        <v>460</v>
      </c>
      <c r="B417" s="78"/>
      <c r="C417" s="77">
        <v>20</v>
      </c>
      <c r="D417" s="53"/>
      <c r="E417" s="58"/>
      <c r="F417" s="38">
        <f t="shared" si="6"/>
        <v>0</v>
      </c>
    </row>
    <row r="418" spans="1:6" s="39" customFormat="1">
      <c r="A418" s="43" t="s">
        <v>117</v>
      </c>
      <c r="B418" s="3" t="s">
        <v>61</v>
      </c>
      <c r="C418" s="3">
        <v>20</v>
      </c>
      <c r="D418" s="53">
        <v>70</v>
      </c>
      <c r="E418" s="58"/>
      <c r="F418" s="38">
        <f t="shared" si="6"/>
        <v>0</v>
      </c>
    </row>
    <row r="419" spans="1:6" s="39" customFormat="1">
      <c r="A419" s="35" t="s">
        <v>52</v>
      </c>
      <c r="B419" s="36" t="s">
        <v>3</v>
      </c>
      <c r="C419" s="37">
        <v>10</v>
      </c>
      <c r="D419" s="53">
        <v>80</v>
      </c>
      <c r="E419" s="58"/>
      <c r="F419" s="38">
        <f t="shared" si="6"/>
        <v>0</v>
      </c>
    </row>
    <row r="420" spans="1:6" s="39" customFormat="1">
      <c r="A420" s="43" t="s">
        <v>177</v>
      </c>
      <c r="B420" s="3" t="s">
        <v>61</v>
      </c>
      <c r="C420" s="3">
        <v>20</v>
      </c>
      <c r="D420" s="53">
        <v>80</v>
      </c>
      <c r="E420" s="58"/>
      <c r="F420" s="38">
        <f t="shared" si="6"/>
        <v>0</v>
      </c>
    </row>
    <row r="421" spans="1:6" s="39" customFormat="1">
      <c r="A421" s="43" t="s">
        <v>305</v>
      </c>
      <c r="B421" s="3" t="s">
        <v>64</v>
      </c>
      <c r="C421" s="3">
        <v>15</v>
      </c>
      <c r="D421" s="53">
        <v>80</v>
      </c>
      <c r="E421" s="58"/>
      <c r="F421" s="38">
        <f t="shared" si="6"/>
        <v>0</v>
      </c>
    </row>
    <row r="422" spans="1:6" s="39" customFormat="1">
      <c r="A422" s="43" t="s">
        <v>305</v>
      </c>
      <c r="B422" s="3" t="s">
        <v>64</v>
      </c>
      <c r="C422" s="3">
        <v>20</v>
      </c>
      <c r="D422" s="53">
        <v>100</v>
      </c>
      <c r="E422" s="58"/>
      <c r="F422" s="38">
        <f>D422*E422</f>
        <v>0</v>
      </c>
    </row>
    <row r="423" spans="1:6" s="39" customFormat="1">
      <c r="A423" s="42" t="s">
        <v>67</v>
      </c>
      <c r="B423" s="36" t="s">
        <v>3</v>
      </c>
      <c r="C423" s="37">
        <v>20</v>
      </c>
      <c r="D423" s="53">
        <v>150</v>
      </c>
      <c r="E423" s="58"/>
      <c r="F423" s="38">
        <f t="shared" si="6"/>
        <v>0</v>
      </c>
    </row>
    <row r="424" spans="1:6" s="39" customFormat="1">
      <c r="A424" s="78" t="s">
        <v>468</v>
      </c>
      <c r="B424" s="78"/>
      <c r="C424" s="77">
        <v>20</v>
      </c>
      <c r="D424" s="53"/>
      <c r="E424" s="58"/>
      <c r="F424" s="38">
        <f t="shared" si="6"/>
        <v>0</v>
      </c>
    </row>
    <row r="425" spans="1:6" s="39" customFormat="1">
      <c r="A425" s="78" t="s">
        <v>467</v>
      </c>
      <c r="B425" s="78"/>
      <c r="C425" s="77">
        <v>20</v>
      </c>
      <c r="D425" s="53"/>
      <c r="E425" s="58"/>
      <c r="F425" s="38">
        <f t="shared" si="6"/>
        <v>0</v>
      </c>
    </row>
    <row r="426" spans="1:6" s="39" customFormat="1">
      <c r="A426" s="78" t="s">
        <v>466</v>
      </c>
      <c r="B426" s="78"/>
      <c r="C426" s="77">
        <v>20</v>
      </c>
      <c r="D426" s="53"/>
      <c r="E426" s="58"/>
      <c r="F426" s="38">
        <f t="shared" si="6"/>
        <v>0</v>
      </c>
    </row>
    <row r="427" spans="1:6" s="39" customFormat="1">
      <c r="A427" s="78" t="s">
        <v>465</v>
      </c>
      <c r="B427" s="78"/>
      <c r="C427" s="77">
        <v>20</v>
      </c>
      <c r="D427" s="53"/>
      <c r="E427" s="58"/>
      <c r="F427" s="38">
        <f t="shared" si="6"/>
        <v>0</v>
      </c>
    </row>
    <row r="428" spans="1:6" s="39" customFormat="1">
      <c r="A428" s="51" t="s">
        <v>124</v>
      </c>
      <c r="B428" s="52" t="s">
        <v>61</v>
      </c>
      <c r="C428" s="52">
        <v>15</v>
      </c>
      <c r="D428" s="53">
        <v>65</v>
      </c>
      <c r="E428" s="58"/>
      <c r="F428" s="38">
        <f>D428*E428</f>
        <v>0</v>
      </c>
    </row>
    <row r="429" spans="1:6" s="39" customFormat="1">
      <c r="A429" s="78" t="s">
        <v>124</v>
      </c>
      <c r="B429" s="78"/>
      <c r="C429" s="77">
        <v>20</v>
      </c>
      <c r="D429" s="53"/>
      <c r="E429" s="58"/>
      <c r="F429" s="38">
        <f>D429*E429</f>
        <v>0</v>
      </c>
    </row>
    <row r="430" spans="1:6" s="39" customFormat="1">
      <c r="A430" s="43" t="s">
        <v>375</v>
      </c>
      <c r="B430" s="3" t="s">
        <v>1</v>
      </c>
      <c r="C430" s="3">
        <v>20</v>
      </c>
      <c r="D430" s="53">
        <v>60</v>
      </c>
      <c r="E430" s="58"/>
      <c r="F430" s="38">
        <f t="shared" si="6"/>
        <v>0</v>
      </c>
    </row>
    <row r="431" spans="1:6" s="39" customFormat="1">
      <c r="A431" s="44" t="s">
        <v>383</v>
      </c>
      <c r="B431" s="70" t="s">
        <v>1</v>
      </c>
      <c r="C431" s="70">
        <v>15</v>
      </c>
      <c r="D431" s="53">
        <v>60</v>
      </c>
      <c r="E431" s="58"/>
      <c r="F431" s="38">
        <f t="shared" si="6"/>
        <v>0</v>
      </c>
    </row>
    <row r="432" spans="1:6" s="39" customFormat="1">
      <c r="A432" s="43" t="s">
        <v>128</v>
      </c>
      <c r="B432" s="3" t="s">
        <v>61</v>
      </c>
      <c r="C432" s="3">
        <v>15</v>
      </c>
      <c r="D432" s="53">
        <v>65</v>
      </c>
      <c r="E432" s="58"/>
      <c r="F432" s="38">
        <f t="shared" si="6"/>
        <v>0</v>
      </c>
    </row>
    <row r="433" spans="1:9" s="39" customFormat="1">
      <c r="A433" s="43" t="s">
        <v>376</v>
      </c>
      <c r="B433" s="3" t="s">
        <v>1</v>
      </c>
      <c r="C433" s="3">
        <v>15</v>
      </c>
      <c r="D433" s="53">
        <v>70</v>
      </c>
      <c r="E433" s="58"/>
      <c r="F433" s="38">
        <f t="shared" si="6"/>
        <v>0</v>
      </c>
    </row>
    <row r="434" spans="1:9" s="39" customFormat="1">
      <c r="A434" s="35" t="s">
        <v>80</v>
      </c>
      <c r="B434" s="36" t="s">
        <v>1</v>
      </c>
      <c r="C434" s="37">
        <v>15</v>
      </c>
      <c r="D434" s="53">
        <v>60</v>
      </c>
      <c r="E434" s="58"/>
      <c r="F434" s="38">
        <f t="shared" si="6"/>
        <v>0</v>
      </c>
    </row>
    <row r="435" spans="1:9" s="39" customFormat="1">
      <c r="A435" s="43" t="s">
        <v>118</v>
      </c>
      <c r="B435" s="3" t="s">
        <v>64</v>
      </c>
      <c r="C435" s="3">
        <v>20</v>
      </c>
      <c r="D435" s="53">
        <v>55</v>
      </c>
      <c r="E435" s="60"/>
      <c r="F435" s="38">
        <f t="shared" si="6"/>
        <v>0</v>
      </c>
    </row>
    <row r="436" spans="1:9" s="39" customFormat="1">
      <c r="A436" s="43" t="s">
        <v>302</v>
      </c>
      <c r="B436" s="3" t="s">
        <v>2</v>
      </c>
      <c r="C436" s="3">
        <v>20</v>
      </c>
      <c r="D436" s="53">
        <v>60</v>
      </c>
      <c r="E436" s="60"/>
      <c r="F436" s="38">
        <f t="shared" si="6"/>
        <v>0</v>
      </c>
    </row>
    <row r="437" spans="1:9" s="39" customFormat="1">
      <c r="A437" s="43" t="s">
        <v>377</v>
      </c>
      <c r="B437" s="3" t="s">
        <v>61</v>
      </c>
      <c r="C437" s="3">
        <v>20</v>
      </c>
      <c r="D437" s="53">
        <v>45</v>
      </c>
      <c r="E437" s="60"/>
      <c r="F437" s="38">
        <f t="shared" si="6"/>
        <v>0</v>
      </c>
    </row>
    <row r="438" spans="1:9" s="41" customFormat="1" ht="16">
      <c r="A438" s="105" t="s">
        <v>133</v>
      </c>
      <c r="B438" s="105"/>
      <c r="C438" s="105"/>
      <c r="D438" s="105"/>
      <c r="E438" s="106"/>
      <c r="F438" s="38">
        <f t="shared" si="6"/>
        <v>0</v>
      </c>
      <c r="G438" s="40"/>
      <c r="H438" s="40"/>
      <c r="I438" s="40"/>
    </row>
    <row r="439" spans="1:9" s="39" customFormat="1">
      <c r="A439" s="43" t="s">
        <v>134</v>
      </c>
      <c r="B439" s="3" t="s">
        <v>1</v>
      </c>
      <c r="C439" s="3">
        <v>15</v>
      </c>
      <c r="D439" s="53">
        <v>50</v>
      </c>
      <c r="E439" s="60"/>
      <c r="F439" s="38">
        <f t="shared" si="6"/>
        <v>0</v>
      </c>
    </row>
    <row r="440" spans="1:9" s="39" customFormat="1">
      <c r="A440" s="43" t="s">
        <v>178</v>
      </c>
      <c r="B440" s="3" t="s">
        <v>64</v>
      </c>
      <c r="C440" s="3">
        <v>10</v>
      </c>
      <c r="D440" s="53">
        <v>50</v>
      </c>
      <c r="E440" s="60"/>
      <c r="F440" s="38">
        <f t="shared" si="6"/>
        <v>0</v>
      </c>
    </row>
    <row r="441" spans="1:9" ht="15" thickBot="1">
      <c r="A441" s="30"/>
      <c r="B441" s="3"/>
      <c r="C441" s="14"/>
      <c r="D441" s="54"/>
      <c r="E441" s="27"/>
      <c r="F441" s="38">
        <f t="shared" si="6"/>
        <v>0</v>
      </c>
      <c r="G441" s="9"/>
      <c r="H441" s="9"/>
      <c r="I441" s="9"/>
    </row>
    <row r="442" spans="1:9" ht="23" customHeight="1">
      <c r="A442" s="31" t="s">
        <v>9</v>
      </c>
      <c r="B442" s="80"/>
      <c r="C442" s="80"/>
      <c r="D442" s="80"/>
      <c r="E442" s="97" t="s">
        <v>70</v>
      </c>
      <c r="F442" s="98"/>
      <c r="G442" s="9"/>
      <c r="H442" s="9"/>
      <c r="I442" s="9"/>
    </row>
    <row r="443" spans="1:9">
      <c r="A443" s="31" t="s">
        <v>10</v>
      </c>
      <c r="B443" s="80"/>
      <c r="C443" s="80"/>
      <c r="D443" s="80"/>
      <c r="E443" s="96">
        <f>SUM(F17:F441)</f>
        <v>0</v>
      </c>
      <c r="F443" s="96"/>
      <c r="G443" s="9"/>
      <c r="H443" s="9"/>
      <c r="I443" s="9"/>
    </row>
    <row r="444" spans="1:9">
      <c r="A444" s="31" t="s">
        <v>12</v>
      </c>
      <c r="B444" s="80"/>
      <c r="C444" s="80"/>
      <c r="D444" s="80"/>
      <c r="E444" s="96"/>
      <c r="F444" s="96"/>
      <c r="G444" s="9"/>
      <c r="H444" s="9"/>
      <c r="I444" s="9"/>
    </row>
    <row r="445" spans="1:9">
      <c r="A445" s="31" t="s">
        <v>11</v>
      </c>
      <c r="B445" s="80"/>
      <c r="C445" s="80"/>
      <c r="D445" s="80"/>
      <c r="E445" s="96"/>
      <c r="F445" s="96"/>
      <c r="G445" s="9"/>
      <c r="H445" s="9"/>
      <c r="I445" s="9"/>
    </row>
    <row r="446" spans="1:9">
      <c r="A446" s="32"/>
      <c r="B446" s="10"/>
      <c r="C446" s="15"/>
      <c r="D446" s="24"/>
      <c r="E446" s="97" t="s">
        <v>53</v>
      </c>
      <c r="F446" s="98"/>
      <c r="G446" s="9"/>
      <c r="H446" s="9"/>
      <c r="I446" s="9"/>
    </row>
    <row r="447" spans="1:9">
      <c r="A447" s="31" t="s">
        <v>13</v>
      </c>
      <c r="B447" s="80"/>
      <c r="C447" s="80"/>
      <c r="D447" s="80"/>
      <c r="E447" s="101">
        <f>SUM(E17:E441)</f>
        <v>0</v>
      </c>
      <c r="F447" s="101"/>
      <c r="G447" s="9"/>
      <c r="H447" s="9"/>
      <c r="I447" s="9"/>
    </row>
    <row r="448" spans="1:9">
      <c r="A448" s="32"/>
      <c r="B448" s="10"/>
      <c r="C448" s="15"/>
      <c r="D448" s="24"/>
      <c r="E448" s="101"/>
      <c r="F448" s="101"/>
      <c r="G448" s="9"/>
      <c r="H448" s="9"/>
      <c r="I448" s="9"/>
    </row>
    <row r="449" spans="1:9" ht="44.25" customHeight="1">
      <c r="A449" s="33" t="s">
        <v>14</v>
      </c>
      <c r="B449" s="81"/>
      <c r="C449" s="81"/>
      <c r="D449" s="81"/>
      <c r="E449" s="11"/>
      <c r="F449" s="8"/>
      <c r="G449" s="9"/>
      <c r="H449" s="9"/>
      <c r="I449" s="9"/>
    </row>
    <row r="450" spans="1:9">
      <c r="A450" s="34"/>
      <c r="B450" s="11"/>
      <c r="C450" s="16"/>
      <c r="D450" s="25"/>
      <c r="E450" s="11"/>
      <c r="F450" s="8"/>
      <c r="G450" s="9"/>
      <c r="H450" s="9"/>
      <c r="I450" s="9"/>
    </row>
    <row r="451" spans="1:9" ht="16">
      <c r="A451" s="84" t="s">
        <v>17</v>
      </c>
      <c r="B451" s="85"/>
      <c r="C451" s="85"/>
      <c r="D451" s="85"/>
      <c r="E451" s="11"/>
      <c r="F451" s="8"/>
      <c r="G451" s="9"/>
      <c r="H451" s="9"/>
      <c r="I451" s="9"/>
    </row>
    <row r="452" spans="1:9" ht="15" customHeight="1">
      <c r="A452" s="86" t="s">
        <v>15</v>
      </c>
      <c r="B452" s="86"/>
      <c r="C452" s="86"/>
      <c r="D452" s="86"/>
      <c r="E452" s="11"/>
      <c r="F452" s="8"/>
      <c r="G452" s="9"/>
      <c r="H452" s="9"/>
      <c r="I452" s="9"/>
    </row>
    <row r="453" spans="1:9" ht="30.75" customHeight="1">
      <c r="A453" s="86" t="s">
        <v>16</v>
      </c>
      <c r="B453" s="86"/>
      <c r="C453" s="86"/>
      <c r="D453" s="86"/>
      <c r="E453" s="11"/>
      <c r="F453" s="8"/>
      <c r="G453" s="9"/>
      <c r="H453" s="9"/>
      <c r="I453" s="9"/>
    </row>
    <row r="454" spans="1:9">
      <c r="A454" s="86" t="s">
        <v>31</v>
      </c>
      <c r="B454" s="86"/>
      <c r="C454" s="86"/>
      <c r="D454" s="86"/>
      <c r="E454" s="11"/>
      <c r="F454" s="8"/>
      <c r="G454" s="9"/>
      <c r="H454" s="9"/>
      <c r="I454" s="9"/>
    </row>
    <row r="455" spans="1:9" ht="28" customHeight="1">
      <c r="A455" s="79" t="s">
        <v>35</v>
      </c>
      <c r="B455" s="79"/>
      <c r="C455" s="79"/>
      <c r="D455" s="79"/>
      <c r="E455" s="11"/>
      <c r="F455" s="8"/>
      <c r="G455" s="9"/>
      <c r="H455" s="9"/>
      <c r="I455" s="9"/>
    </row>
    <row r="456" spans="1:9" ht="28" customHeight="1">
      <c r="A456" s="79" t="s">
        <v>36</v>
      </c>
      <c r="B456" s="79"/>
      <c r="C456" s="79"/>
      <c r="D456" s="79"/>
      <c r="E456" s="11"/>
      <c r="F456" s="8"/>
      <c r="G456" s="9"/>
      <c r="H456" s="9"/>
      <c r="I456" s="9"/>
    </row>
    <row r="457" spans="1:9" ht="28" customHeight="1">
      <c r="A457" s="79" t="s">
        <v>34</v>
      </c>
      <c r="B457" s="79"/>
      <c r="C457" s="79"/>
      <c r="D457" s="79"/>
      <c r="E457" s="11"/>
      <c r="F457" s="8"/>
      <c r="G457" s="9"/>
      <c r="H457" s="9"/>
      <c r="I457" s="9"/>
    </row>
    <row r="458" spans="1:9" ht="28" customHeight="1">
      <c r="A458" s="79" t="s">
        <v>37</v>
      </c>
      <c r="B458" s="79"/>
      <c r="C458" s="79"/>
      <c r="D458" s="79"/>
      <c r="E458" s="11"/>
      <c r="F458" s="8"/>
      <c r="G458" s="9"/>
      <c r="H458" s="9"/>
      <c r="I458" s="9"/>
    </row>
    <row r="459" spans="1:9">
      <c r="A459" s="86" t="s">
        <v>32</v>
      </c>
      <c r="B459" s="86"/>
      <c r="C459" s="86"/>
      <c r="D459" s="86"/>
      <c r="E459" s="11"/>
      <c r="F459" s="8"/>
      <c r="G459" s="9"/>
      <c r="H459" s="9"/>
      <c r="I459" s="9"/>
    </row>
    <row r="460" spans="1:9" ht="15" customHeight="1">
      <c r="A460" s="79" t="s">
        <v>19</v>
      </c>
      <c r="B460" s="79"/>
      <c r="C460" s="79"/>
      <c r="D460" s="79"/>
      <c r="E460" s="11"/>
      <c r="F460" s="8"/>
      <c r="G460" s="9"/>
      <c r="H460" s="9"/>
      <c r="I460" s="9"/>
    </row>
    <row r="461" spans="1:9" ht="15" customHeight="1">
      <c r="A461" s="79" t="s">
        <v>20</v>
      </c>
      <c r="B461" s="79"/>
      <c r="C461" s="79"/>
      <c r="D461" s="79"/>
      <c r="E461" s="11"/>
      <c r="F461" s="8"/>
      <c r="G461" s="9"/>
      <c r="H461" s="9"/>
      <c r="I461" s="9"/>
    </row>
    <row r="462" spans="1:9" ht="15" customHeight="1">
      <c r="A462" s="79" t="s">
        <v>21</v>
      </c>
      <c r="B462" s="79"/>
      <c r="C462" s="79"/>
      <c r="D462" s="79"/>
      <c r="E462" s="11"/>
      <c r="F462" s="8"/>
      <c r="G462" s="9"/>
      <c r="H462" s="9"/>
      <c r="I462" s="9"/>
    </row>
    <row r="463" spans="1:9" ht="15" customHeight="1">
      <c r="A463" s="79" t="s">
        <v>22</v>
      </c>
      <c r="B463" s="79"/>
      <c r="C463" s="79"/>
      <c r="D463" s="79"/>
      <c r="E463" s="11"/>
      <c r="F463" s="8"/>
      <c r="G463" s="9"/>
      <c r="H463" s="9"/>
      <c r="I463" s="9"/>
    </row>
    <row r="464" spans="1:9" ht="15" customHeight="1">
      <c r="A464" s="79" t="s">
        <v>23</v>
      </c>
      <c r="B464" s="79"/>
      <c r="C464" s="79"/>
      <c r="D464" s="79"/>
      <c r="E464" s="11"/>
      <c r="F464" s="8"/>
      <c r="G464" s="9"/>
      <c r="H464" s="9"/>
      <c r="I464" s="9"/>
    </row>
    <row r="465" spans="1:9" ht="15" customHeight="1">
      <c r="A465" s="79" t="s">
        <v>24</v>
      </c>
      <c r="B465" s="79"/>
      <c r="C465" s="79"/>
      <c r="D465" s="79"/>
      <c r="E465" s="11"/>
      <c r="F465" s="8"/>
      <c r="G465" s="9"/>
      <c r="H465" s="9"/>
      <c r="I465" s="9"/>
    </row>
    <row r="466" spans="1:9" ht="15" customHeight="1">
      <c r="A466" s="79" t="s">
        <v>25</v>
      </c>
      <c r="B466" s="79"/>
      <c r="C466" s="79"/>
      <c r="D466" s="79"/>
      <c r="E466" s="11"/>
      <c r="F466" s="8"/>
      <c r="G466" s="9"/>
      <c r="H466" s="9"/>
      <c r="I466" s="9"/>
    </row>
    <row r="467" spans="1:9">
      <c r="A467" s="86" t="s">
        <v>33</v>
      </c>
      <c r="B467" s="86"/>
      <c r="C467" s="86"/>
      <c r="D467" s="86"/>
      <c r="E467" s="11"/>
      <c r="F467" s="8"/>
      <c r="G467" s="9"/>
      <c r="H467" s="9"/>
      <c r="I467" s="9"/>
    </row>
    <row r="468" spans="1:9">
      <c r="A468" s="79" t="s">
        <v>26</v>
      </c>
      <c r="B468" s="79"/>
      <c r="C468" s="79"/>
      <c r="D468" s="79"/>
      <c r="E468" s="11"/>
      <c r="F468" s="8"/>
      <c r="G468" s="9"/>
      <c r="H468" s="9"/>
      <c r="I468" s="9"/>
    </row>
    <row r="469" spans="1:9" ht="15" customHeight="1">
      <c r="A469" s="79" t="s">
        <v>27</v>
      </c>
      <c r="B469" s="79"/>
      <c r="C469" s="79"/>
      <c r="D469" s="79"/>
      <c r="E469" s="11"/>
      <c r="F469" s="8"/>
      <c r="G469" s="9"/>
      <c r="H469" s="9"/>
      <c r="I469" s="9"/>
    </row>
    <row r="470" spans="1:9" ht="15" customHeight="1">
      <c r="A470" s="79" t="s">
        <v>28</v>
      </c>
      <c r="B470" s="79"/>
      <c r="C470" s="79"/>
      <c r="D470" s="79"/>
      <c r="E470" s="11"/>
      <c r="F470" s="8"/>
      <c r="G470" s="9"/>
      <c r="H470" s="9"/>
      <c r="I470" s="9"/>
    </row>
    <row r="471" spans="1:9" ht="15" customHeight="1">
      <c r="A471" s="79" t="s">
        <v>29</v>
      </c>
      <c r="B471" s="79"/>
      <c r="C471" s="79"/>
      <c r="D471" s="79"/>
      <c r="E471" s="11"/>
      <c r="F471" s="8"/>
      <c r="G471" s="9"/>
      <c r="H471" s="9"/>
      <c r="I471" s="9"/>
    </row>
    <row r="472" spans="1:9">
      <c r="A472" s="34"/>
      <c r="B472" s="11"/>
      <c r="C472" s="16"/>
      <c r="D472" s="25"/>
      <c r="E472" s="11"/>
      <c r="F472" s="8"/>
      <c r="G472" s="9"/>
      <c r="H472" s="9"/>
      <c r="I472" s="9"/>
    </row>
    <row r="473" spans="1:9">
      <c r="A473" s="34"/>
      <c r="B473" s="11"/>
      <c r="C473" s="16"/>
      <c r="D473" s="25"/>
      <c r="E473" s="11"/>
      <c r="F473" s="8"/>
      <c r="G473" s="9"/>
      <c r="H473" s="9"/>
      <c r="I473" s="9"/>
    </row>
    <row r="474" spans="1:9">
      <c r="A474" s="34"/>
      <c r="B474" s="11"/>
      <c r="C474" s="16"/>
      <c r="D474" s="25"/>
      <c r="E474" s="11"/>
      <c r="F474" s="8"/>
      <c r="G474" s="9"/>
      <c r="H474" s="9"/>
      <c r="I474" s="9"/>
    </row>
  </sheetData>
  <sortState ref="A195:I301">
    <sortCondition ref="A195:A301"/>
  </sortState>
  <mergeCells count="46">
    <mergeCell ref="E443:F445"/>
    <mergeCell ref="E442:F442"/>
    <mergeCell ref="A10:D10"/>
    <mergeCell ref="E446:F446"/>
    <mergeCell ref="E447:F448"/>
    <mergeCell ref="E10:E15"/>
    <mergeCell ref="B442:D442"/>
    <mergeCell ref="B443:D443"/>
    <mergeCell ref="B444:D444"/>
    <mergeCell ref="B445:D445"/>
    <mergeCell ref="A15:D15"/>
    <mergeCell ref="A310:E310"/>
    <mergeCell ref="A438:E438"/>
    <mergeCell ref="A9:D9"/>
    <mergeCell ref="A2:F2"/>
    <mergeCell ref="A3:F3"/>
    <mergeCell ref="A4:F4"/>
    <mergeCell ref="A5:F5"/>
    <mergeCell ref="A6:F6"/>
    <mergeCell ref="A8:D8"/>
    <mergeCell ref="A468:D468"/>
    <mergeCell ref="A469:D469"/>
    <mergeCell ref="A470:D470"/>
    <mergeCell ref="A471:D471"/>
    <mergeCell ref="A462:D462"/>
    <mergeCell ref="A463:D463"/>
    <mergeCell ref="A464:D464"/>
    <mergeCell ref="A465:D465"/>
    <mergeCell ref="A466:D466"/>
    <mergeCell ref="A467:D467"/>
    <mergeCell ref="A461:D461"/>
    <mergeCell ref="B447:D447"/>
    <mergeCell ref="B449:D449"/>
    <mergeCell ref="A12:D12"/>
    <mergeCell ref="A11:D11"/>
    <mergeCell ref="A13:D13"/>
    <mergeCell ref="A451:D451"/>
    <mergeCell ref="A452:D452"/>
    <mergeCell ref="A453:D453"/>
    <mergeCell ref="A459:D459"/>
    <mergeCell ref="A460:D460"/>
    <mergeCell ref="A454:D454"/>
    <mergeCell ref="A455:D455"/>
    <mergeCell ref="A456:D456"/>
    <mergeCell ref="A457:D457"/>
    <mergeCell ref="A458:D458"/>
  </mergeCells>
  <phoneticPr fontId="23" type="noConversion"/>
  <hyperlinks>
    <hyperlink ref="A6" r:id="rId1"/>
  </hyperlinks>
  <pageMargins left="0.25" right="0.25" top="0.75" bottom="0.75" header="0.3" footer="0.3"/>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sales</cp:lastModifiedBy>
  <cp:lastPrinted>2015-04-01T16:41:33Z</cp:lastPrinted>
  <dcterms:created xsi:type="dcterms:W3CDTF">2013-03-06T15:40:58Z</dcterms:created>
  <dcterms:modified xsi:type="dcterms:W3CDTF">2017-12-12T22:59:27Z</dcterms:modified>
</cp:coreProperties>
</file>