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ndys\Desktop\Orchideje\"/>
    </mc:Choice>
  </mc:AlternateContent>
  <bookViews>
    <workbookView xWindow="0" yWindow="0" windowWidth="11490" windowHeight="2865"/>
  </bookViews>
  <sheets>
    <sheet name="Blad1" sheetId="1" r:id="rId1"/>
    <sheet name="Blad2" sheetId="2" r:id="rId2"/>
    <sheet name="Blad3" sheetId="3" r:id="rId3"/>
  </sheets>
  <calcPr calcId="162913"/>
</workbook>
</file>

<file path=xl/calcChain.xml><?xml version="1.0" encoding="utf-8"?>
<calcChain xmlns="http://schemas.openxmlformats.org/spreadsheetml/2006/main">
  <c r="G470" i="1" l="1"/>
  <c r="G473" i="1"/>
  <c r="G468" i="1"/>
  <c r="G381" i="1"/>
  <c r="G367" i="1"/>
  <c r="G313" i="1"/>
  <c r="G292" i="1"/>
  <c r="G289" i="1"/>
  <c r="G244" i="1"/>
  <c r="G76" i="1"/>
  <c r="G23" i="1"/>
  <c r="G496" i="1"/>
  <c r="G332" i="1"/>
  <c r="G333" i="1"/>
  <c r="G327" i="1"/>
  <c r="G325" i="1"/>
  <c r="G310" i="1"/>
  <c r="G243" i="1"/>
  <c r="G161" i="1"/>
  <c r="G152" i="1"/>
  <c r="G135" i="1"/>
  <c r="G134" i="1"/>
  <c r="G34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78" i="1"/>
  <c r="G75" i="1"/>
  <c r="G103" i="1"/>
  <c r="G104" i="1"/>
  <c r="G484" i="1"/>
  <c r="G483" i="1"/>
  <c r="G482" i="1"/>
  <c r="G481" i="1"/>
  <c r="G480" i="1"/>
  <c r="G261" i="1"/>
  <c r="G259" i="1"/>
  <c r="G15" i="1"/>
  <c r="G16" i="1"/>
  <c r="G17" i="1"/>
  <c r="G8" i="1"/>
  <c r="G9" i="1"/>
  <c r="G12" i="1"/>
  <c r="G3" i="1"/>
  <c r="G438" i="1"/>
  <c r="G439" i="1"/>
  <c r="G419" i="1"/>
  <c r="G400" i="1"/>
  <c r="G427" i="1"/>
  <c r="G33" i="1"/>
  <c r="G253" i="1"/>
  <c r="G95" i="1"/>
  <c r="G354" i="1"/>
  <c r="G291" i="1"/>
  <c r="G143" i="1"/>
  <c r="G228" i="1"/>
  <c r="G229" i="1"/>
  <c r="G238" i="1"/>
  <c r="G503" i="1"/>
  <c r="G504" i="1"/>
  <c r="G505" i="1"/>
  <c r="G506" i="1"/>
  <c r="G507" i="1"/>
  <c r="G83" i="1"/>
  <c r="G99" i="1"/>
  <c r="G508" i="1"/>
  <c r="G509" i="1"/>
  <c r="G510" i="1"/>
  <c r="G511" i="1"/>
  <c r="G279" i="1"/>
  <c r="G280" i="1"/>
  <c r="G514" i="1"/>
  <c r="G512" i="1"/>
  <c r="G458" i="1"/>
  <c r="G402" i="1"/>
  <c r="G362" i="1"/>
  <c r="G331" i="1"/>
  <c r="G336" i="1"/>
  <c r="G330" i="1"/>
  <c r="G337" i="1"/>
  <c r="G356" i="1"/>
  <c r="G343" i="1"/>
  <c r="G342" i="1"/>
  <c r="G409" i="1"/>
  <c r="G406" i="1"/>
  <c r="G410" i="1"/>
  <c r="G407" i="1"/>
  <c r="G401" i="1"/>
  <c r="G408" i="1"/>
  <c r="G164" i="1"/>
  <c r="G429" i="1"/>
  <c r="G428" i="1"/>
  <c r="G415" i="1"/>
  <c r="G479" i="1"/>
  <c r="G307" i="1"/>
  <c r="G118" i="1"/>
  <c r="G117" i="1"/>
  <c r="G80" i="1"/>
  <c r="G81" i="1"/>
  <c r="G27" i="1"/>
  <c r="G24" i="1"/>
  <c r="G501" i="1"/>
  <c r="G500" i="1"/>
  <c r="G499" i="1"/>
  <c r="G498" i="1"/>
  <c r="G497" i="1"/>
  <c r="G495" i="1"/>
  <c r="G494" i="1"/>
  <c r="G493" i="1"/>
  <c r="G492" i="1"/>
  <c r="G477" i="1"/>
  <c r="G340" i="1"/>
  <c r="G347" i="1"/>
  <c r="G348" i="1"/>
  <c r="G361" i="1"/>
  <c r="G358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270" i="1"/>
  <c r="G269" i="1"/>
  <c r="G304" i="1"/>
  <c r="G305" i="1"/>
  <c r="G299" i="1"/>
  <c r="G295" i="1"/>
  <c r="G286" i="1"/>
  <c r="G282" i="1"/>
  <c r="G451" i="1"/>
  <c r="G288" i="1"/>
  <c r="G297" i="1"/>
  <c r="G298" i="1"/>
  <c r="G263" i="1"/>
  <c r="G421" i="1"/>
  <c r="G413" i="1"/>
  <c r="G412" i="1"/>
  <c r="G416" i="1"/>
  <c r="G417" i="1"/>
  <c r="G276" i="1"/>
  <c r="G392" i="1"/>
  <c r="G384" i="1"/>
  <c r="G382" i="1"/>
  <c r="G232" i="1"/>
  <c r="G334" i="1"/>
  <c r="G414" i="1"/>
  <c r="G268" i="1"/>
  <c r="G466" i="1"/>
  <c r="G463" i="1"/>
  <c r="G272" i="1"/>
  <c r="G273" i="1"/>
  <c r="G274" i="1"/>
  <c r="G324" i="1"/>
  <c r="G18" i="1"/>
  <c r="G131" i="1"/>
  <c r="G460" i="1"/>
  <c r="G487" i="1"/>
  <c r="G5" i="1"/>
  <c r="G6" i="1"/>
  <c r="G7" i="1"/>
  <c r="G10" i="1"/>
  <c r="G14" i="1"/>
  <c r="G19" i="1"/>
  <c r="G20" i="1"/>
  <c r="G21" i="1"/>
  <c r="G22" i="1"/>
  <c r="G25" i="1"/>
  <c r="G26" i="1"/>
  <c r="G28" i="1"/>
  <c r="G29" i="1"/>
  <c r="G30" i="1"/>
  <c r="G35" i="1"/>
  <c r="G36" i="1"/>
  <c r="G70" i="1"/>
  <c r="G71" i="1"/>
  <c r="G72" i="1"/>
  <c r="G73" i="1"/>
  <c r="G74" i="1"/>
  <c r="G77" i="1"/>
  <c r="G79" i="1"/>
  <c r="G85" i="1"/>
  <c r="G86" i="1"/>
  <c r="G87" i="1"/>
  <c r="G89" i="1"/>
  <c r="G91" i="1"/>
  <c r="G94" i="1"/>
  <c r="G96" i="1"/>
  <c r="G97" i="1"/>
  <c r="G98" i="1"/>
  <c r="G100" i="1"/>
  <c r="G101" i="1"/>
  <c r="G90" i="1"/>
  <c r="G92" i="1"/>
  <c r="G93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2" i="1"/>
  <c r="G133" i="1"/>
  <c r="G136" i="1"/>
  <c r="G140" i="1"/>
  <c r="G141" i="1"/>
  <c r="G144" i="1"/>
  <c r="G145" i="1"/>
  <c r="G146" i="1"/>
  <c r="G147" i="1"/>
  <c r="G149" i="1"/>
  <c r="G150" i="1"/>
  <c r="G151" i="1"/>
  <c r="G153" i="1"/>
  <c r="G156" i="1"/>
  <c r="G160" i="1"/>
  <c r="G163" i="1"/>
  <c r="G166" i="1"/>
  <c r="G165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30" i="1"/>
  <c r="G231" i="1"/>
  <c r="G237" i="1"/>
  <c r="G233" i="1"/>
  <c r="G239" i="1"/>
  <c r="G240" i="1"/>
  <c r="G241" i="1"/>
  <c r="G242" i="1"/>
  <c r="G245" i="1"/>
  <c r="G246" i="1"/>
  <c r="G247" i="1"/>
  <c r="G248" i="1"/>
  <c r="G249" i="1"/>
  <c r="G250" i="1"/>
  <c r="G251" i="1"/>
  <c r="G254" i="1"/>
  <c r="G255" i="1"/>
  <c r="G256" i="1"/>
  <c r="G257" i="1"/>
  <c r="G258" i="1"/>
  <c r="G260" i="1"/>
  <c r="G262" i="1"/>
  <c r="G264" i="1"/>
  <c r="G266" i="1"/>
  <c r="G271" i="1"/>
  <c r="G275" i="1"/>
  <c r="G277" i="1"/>
  <c r="G278" i="1"/>
  <c r="G281" i="1"/>
  <c r="G283" i="1"/>
  <c r="G284" i="1"/>
  <c r="G285" i="1"/>
  <c r="G287" i="1"/>
  <c r="G290" i="1"/>
  <c r="G293" i="1"/>
  <c r="G294" i="1"/>
  <c r="G296" i="1"/>
  <c r="G300" i="1"/>
  <c r="G303" i="1"/>
  <c r="G308" i="1"/>
  <c r="G309" i="1"/>
  <c r="G314" i="1"/>
  <c r="G316" i="1"/>
  <c r="G317" i="1"/>
  <c r="G319" i="1"/>
  <c r="G320" i="1"/>
  <c r="G321" i="1"/>
  <c r="G323" i="1"/>
  <c r="G326" i="1"/>
  <c r="G335" i="1"/>
  <c r="G338" i="1"/>
  <c r="G339" i="1"/>
  <c r="G341" i="1"/>
  <c r="G344" i="1"/>
  <c r="G345" i="1"/>
  <c r="G346" i="1"/>
  <c r="G349" i="1"/>
  <c r="G351" i="1"/>
  <c r="G350" i="1"/>
  <c r="G353" i="1"/>
  <c r="G355" i="1"/>
  <c r="G359" i="1"/>
  <c r="G360" i="1"/>
  <c r="G363" i="1"/>
  <c r="G352" i="1"/>
  <c r="G357" i="1"/>
  <c r="G364" i="1"/>
  <c r="G365" i="1"/>
  <c r="G383" i="1"/>
  <c r="G385" i="1"/>
  <c r="G386" i="1"/>
  <c r="G387" i="1"/>
  <c r="G388" i="1"/>
  <c r="G389" i="1"/>
  <c r="G390" i="1"/>
  <c r="G399" i="1"/>
  <c r="G391" i="1"/>
  <c r="G393" i="1"/>
  <c r="G394" i="1"/>
  <c r="G395" i="1"/>
  <c r="G396" i="1"/>
  <c r="G397" i="1"/>
  <c r="G398" i="1"/>
  <c r="G404" i="1"/>
  <c r="G405" i="1"/>
  <c r="G403" i="1"/>
  <c r="G311" i="1"/>
  <c r="G431" i="1"/>
  <c r="G432" i="1"/>
  <c r="G423" i="1"/>
  <c r="G418" i="1"/>
  <c r="G424" i="1"/>
  <c r="G426" i="1"/>
  <c r="G433" i="1"/>
  <c r="G434" i="1"/>
  <c r="G435" i="1"/>
  <c r="G436" i="1"/>
  <c r="G437" i="1"/>
  <c r="G441" i="1"/>
  <c r="G442" i="1"/>
  <c r="G444" i="1"/>
  <c r="G445" i="1"/>
  <c r="G446" i="1"/>
  <c r="G447" i="1"/>
  <c r="G448" i="1"/>
  <c r="G449" i="1"/>
  <c r="G450" i="1"/>
  <c r="G452" i="1"/>
  <c r="G453" i="1"/>
  <c r="G454" i="1"/>
  <c r="G455" i="1"/>
  <c r="G456" i="1"/>
  <c r="G457" i="1"/>
  <c r="G459" i="1"/>
  <c r="G464" i="1"/>
  <c r="G462" i="1"/>
  <c r="G465" i="1"/>
  <c r="G467" i="1"/>
  <c r="G469" i="1"/>
  <c r="G471" i="1"/>
  <c r="G474" i="1"/>
  <c r="G475" i="1"/>
  <c r="G476" i="1"/>
  <c r="G478" i="1"/>
  <c r="G485" i="1"/>
  <c r="G486" i="1"/>
  <c r="G488" i="1"/>
  <c r="G489" i="1"/>
  <c r="G490" i="1"/>
  <c r="G491" i="1"/>
  <c r="G11" i="1"/>
  <c r="G13" i="1"/>
  <c r="G31" i="1"/>
  <c r="G32" i="1"/>
  <c r="G82" i="1"/>
  <c r="G84" i="1"/>
  <c r="G88" i="1"/>
  <c r="G102" i="1"/>
  <c r="G137" i="1"/>
  <c r="G138" i="1"/>
  <c r="G139" i="1"/>
  <c r="G142" i="1"/>
  <c r="G154" i="1"/>
  <c r="G155" i="1"/>
  <c r="G157" i="1"/>
  <c r="G158" i="1"/>
  <c r="G159" i="1"/>
  <c r="G162" i="1"/>
  <c r="G148" i="1"/>
  <c r="G226" i="1"/>
  <c r="G227" i="1"/>
  <c r="G234" i="1"/>
  <c r="G235" i="1"/>
  <c r="G236" i="1"/>
  <c r="G265" i="1"/>
  <c r="G252" i="1"/>
  <c r="G267" i="1"/>
  <c r="G301" i="1"/>
  <c r="G302" i="1"/>
  <c r="G306" i="1"/>
  <c r="G315" i="1"/>
  <c r="G312" i="1"/>
  <c r="G318" i="1"/>
  <c r="G322" i="1"/>
  <c r="G328" i="1"/>
  <c r="G329" i="1"/>
  <c r="G366" i="1"/>
  <c r="G411" i="1"/>
  <c r="G420" i="1"/>
  <c r="G422" i="1"/>
  <c r="G425" i="1"/>
  <c r="G430" i="1"/>
  <c r="G440" i="1"/>
  <c r="G443" i="1"/>
  <c r="G461" i="1"/>
  <c r="G4" i="1"/>
</calcChain>
</file>

<file path=xl/sharedStrings.xml><?xml version="1.0" encoding="utf-8"?>
<sst xmlns="http://schemas.openxmlformats.org/spreadsheetml/2006/main" count="2150" uniqueCount="785">
  <si>
    <t>6 cm</t>
  </si>
  <si>
    <t>Int.-W.</t>
  </si>
  <si>
    <t>C.</t>
  </si>
  <si>
    <t>Brazil</t>
  </si>
  <si>
    <t>9,5 cm</t>
  </si>
  <si>
    <t>Int.</t>
  </si>
  <si>
    <t>leopoldii</t>
  </si>
  <si>
    <t>leopoldii alba</t>
  </si>
  <si>
    <t>loddigesii alba</t>
  </si>
  <si>
    <t>12 cm</t>
  </si>
  <si>
    <t>bulbophyllum</t>
  </si>
  <si>
    <t>Z.O.Az.</t>
  </si>
  <si>
    <t>phalaenopsis</t>
  </si>
  <si>
    <t>Ecuador</t>
  </si>
  <si>
    <t>W.</t>
  </si>
  <si>
    <t xml:space="preserve">acineta </t>
  </si>
  <si>
    <t>antioquiae</t>
  </si>
  <si>
    <t>columbia</t>
  </si>
  <si>
    <t>C.-Int.</t>
  </si>
  <si>
    <t>densa</t>
  </si>
  <si>
    <t>Col.C.R.Gua</t>
  </si>
  <si>
    <t>14 cm</t>
  </si>
  <si>
    <t>ada</t>
  </si>
  <si>
    <t>aurantiaca</t>
  </si>
  <si>
    <t>Col.Ec.Ven.</t>
  </si>
  <si>
    <t>Z.Amerika</t>
  </si>
  <si>
    <t>Ec. - Peru</t>
  </si>
  <si>
    <t>Mad.</t>
  </si>
  <si>
    <t>5,5 cm</t>
  </si>
  <si>
    <t>mooreana</t>
  </si>
  <si>
    <t>9 cm</t>
  </si>
  <si>
    <t>aeranthes</t>
  </si>
  <si>
    <t>neoperrieri</t>
  </si>
  <si>
    <t>Int.-W</t>
  </si>
  <si>
    <t>Andinia = pleurothallis</t>
  </si>
  <si>
    <t>schizopogon</t>
  </si>
  <si>
    <t>Peru ecua.</t>
  </si>
  <si>
    <t>angreacum</t>
  </si>
  <si>
    <t>eiglerianum</t>
  </si>
  <si>
    <t>Int. - W</t>
  </si>
  <si>
    <t>magdalenae</t>
  </si>
  <si>
    <t>Fs</t>
  </si>
  <si>
    <t>C. - Int.</t>
  </si>
  <si>
    <t>sesquipedale</t>
  </si>
  <si>
    <t>15 cm</t>
  </si>
  <si>
    <t>veitchii</t>
  </si>
  <si>
    <t>FS</t>
  </si>
  <si>
    <t>Ascocentrum</t>
  </si>
  <si>
    <t>miniatum</t>
  </si>
  <si>
    <t>Azie</t>
  </si>
  <si>
    <t xml:space="preserve">Babtistonia </t>
  </si>
  <si>
    <t>echinata</t>
  </si>
  <si>
    <t>Z.America</t>
  </si>
  <si>
    <t>Int.W.</t>
  </si>
  <si>
    <t>barkeria</t>
  </si>
  <si>
    <t>vanneriana</t>
  </si>
  <si>
    <t>Mexico</t>
  </si>
  <si>
    <t>whartoniana</t>
  </si>
  <si>
    <t>barkeria spectabilis</t>
  </si>
  <si>
    <t>x lindley</t>
  </si>
  <si>
    <t xml:space="preserve">brassia </t>
  </si>
  <si>
    <t>jipijapensis</t>
  </si>
  <si>
    <t xml:space="preserve">12 cm </t>
  </si>
  <si>
    <t xml:space="preserve">brassiocattleya </t>
  </si>
  <si>
    <t>binosa</t>
  </si>
  <si>
    <t>carunculatum</t>
  </si>
  <si>
    <t>ebenardii</t>
  </si>
  <si>
    <t>9.5 cm</t>
  </si>
  <si>
    <t>echinolabium x lobbii grandif.</t>
  </si>
  <si>
    <t>hybride</t>
  </si>
  <si>
    <t>Elizabeth Ann Buckelberry</t>
  </si>
  <si>
    <t>8 cm</t>
  </si>
  <si>
    <t>frostii                                     syn. Rhytionanthos aemulum</t>
  </si>
  <si>
    <t>Z.Oaz.</t>
  </si>
  <si>
    <t xml:space="preserve">frostii x fletcherianum </t>
  </si>
  <si>
    <t>graveolens 7 cm  250 kc</t>
  </si>
  <si>
    <t>lasiochilum</t>
  </si>
  <si>
    <t>laxiflorum</t>
  </si>
  <si>
    <t>lepidum</t>
  </si>
  <si>
    <t>lobbii</t>
  </si>
  <si>
    <t>11 cm</t>
  </si>
  <si>
    <t>longifolium</t>
  </si>
  <si>
    <t>Longissimum x rotschildianum</t>
  </si>
  <si>
    <t>Louis sander</t>
  </si>
  <si>
    <t>mirum</t>
  </si>
  <si>
    <t>Int. - W.</t>
  </si>
  <si>
    <t>nymphopolitanum</t>
  </si>
  <si>
    <t>rothschildianum</t>
  </si>
  <si>
    <t>Specie red-brown</t>
  </si>
  <si>
    <t>Calanthe</t>
  </si>
  <si>
    <t>arisanensis</t>
  </si>
  <si>
    <t>calanthe</t>
  </si>
  <si>
    <t>vestita + alba</t>
  </si>
  <si>
    <t xml:space="preserve">Calanthe </t>
  </si>
  <si>
    <t>sieboldii</t>
  </si>
  <si>
    <t xml:space="preserve">Catasetum  </t>
  </si>
  <si>
    <t>tenebrosa</t>
  </si>
  <si>
    <t>cattleya</t>
  </si>
  <si>
    <t>bowringiana</t>
  </si>
  <si>
    <t>forbesii var. alba</t>
  </si>
  <si>
    <t>intermedia vinicolor</t>
  </si>
  <si>
    <t>jenmanii</t>
  </si>
  <si>
    <t>labiata</t>
  </si>
  <si>
    <t>Landate</t>
  </si>
  <si>
    <t>loddigesii</t>
  </si>
  <si>
    <t>maxima</t>
  </si>
  <si>
    <t>mossiae</t>
  </si>
  <si>
    <t>schilleriana</t>
  </si>
  <si>
    <t>schoefeldiana</t>
  </si>
  <si>
    <t>schroederae</t>
  </si>
  <si>
    <t>silvana</t>
  </si>
  <si>
    <t>skinneri</t>
  </si>
  <si>
    <t>walkeriana</t>
  </si>
  <si>
    <t>chamaeangis (syn.)</t>
  </si>
  <si>
    <t>microterangis hariotiana</t>
  </si>
  <si>
    <t>comoren</t>
  </si>
  <si>
    <t>chelonistele</t>
  </si>
  <si>
    <t>Sulphurea</t>
  </si>
  <si>
    <t>Int.- W</t>
  </si>
  <si>
    <t>kork</t>
  </si>
  <si>
    <t xml:space="preserve">Chysis </t>
  </si>
  <si>
    <t>bractescens</t>
  </si>
  <si>
    <t xml:space="preserve">bruennowiana </t>
  </si>
  <si>
    <t>cischweinfia</t>
  </si>
  <si>
    <t>dasyandra</t>
  </si>
  <si>
    <t>Z.Am.</t>
  </si>
  <si>
    <t>5.5 cm</t>
  </si>
  <si>
    <t xml:space="preserve">cochleanthes </t>
  </si>
  <si>
    <t>discolor (Warscewiczella)</t>
  </si>
  <si>
    <t>C.Int.</t>
  </si>
  <si>
    <t xml:space="preserve">Cochlioda </t>
  </si>
  <si>
    <t>beyrodtiana</t>
  </si>
  <si>
    <t>Peru</t>
  </si>
  <si>
    <t>Peru-Ecua.</t>
  </si>
  <si>
    <t>coelogyne</t>
  </si>
  <si>
    <t>cristata</t>
  </si>
  <si>
    <t>fuscesens</t>
  </si>
  <si>
    <t>Coelogyne</t>
  </si>
  <si>
    <t>lawrenceana</t>
  </si>
  <si>
    <t>Himal.-Viet.</t>
  </si>
  <si>
    <t>speciosa</t>
  </si>
  <si>
    <t>Philip.</t>
  </si>
  <si>
    <t>Borneo</t>
  </si>
  <si>
    <t>Kork</t>
  </si>
  <si>
    <t>cuitauzinia</t>
  </si>
  <si>
    <t>pendula</t>
  </si>
  <si>
    <t>cymbidium</t>
  </si>
  <si>
    <t>aloifolium</t>
  </si>
  <si>
    <t>Z.O.Azie</t>
  </si>
  <si>
    <t>dayanum</t>
  </si>
  <si>
    <t>ensifolium</t>
  </si>
  <si>
    <t>ensifolium var. Spring Green nr.9</t>
  </si>
  <si>
    <t>erytraeum</t>
  </si>
  <si>
    <t>Golden Elf                         nr.11</t>
  </si>
  <si>
    <t xml:space="preserve">cyrtochilum </t>
  </si>
  <si>
    <t>edwardii</t>
  </si>
  <si>
    <t>meirax</t>
  </si>
  <si>
    <t>pardinum</t>
  </si>
  <si>
    <t>serratum</t>
  </si>
  <si>
    <t>superbiens syn. Holteratum</t>
  </si>
  <si>
    <t>villenaorum</t>
  </si>
  <si>
    <t>volubile</t>
  </si>
  <si>
    <t>Cyrtorchis</t>
  </si>
  <si>
    <t>arcuata</t>
  </si>
  <si>
    <t>dendrobium</t>
  </si>
  <si>
    <t>amathystoglossum</t>
  </si>
  <si>
    <t>bracteosum</t>
  </si>
  <si>
    <t>cretaceum</t>
  </si>
  <si>
    <t>farmeri</t>
  </si>
  <si>
    <t>fleckeri</t>
  </si>
  <si>
    <t>Australia</t>
  </si>
  <si>
    <t>friedericksianum</t>
  </si>
  <si>
    <t>harveyanum</t>
  </si>
  <si>
    <t>intricatum</t>
  </si>
  <si>
    <t>Zo.azie</t>
  </si>
  <si>
    <t>10 cm</t>
  </si>
  <si>
    <t>jonesii syn. Ruppianum</t>
  </si>
  <si>
    <t>Que Aust.</t>
  </si>
  <si>
    <t>kingianum</t>
  </si>
  <si>
    <t>primulinum</t>
  </si>
  <si>
    <t>thyrsiflorum</t>
  </si>
  <si>
    <t>wardianum</t>
  </si>
  <si>
    <t>dendrochilum</t>
  </si>
  <si>
    <t>glumaceum</t>
  </si>
  <si>
    <t>C.W.</t>
  </si>
  <si>
    <t>magnum</t>
  </si>
  <si>
    <t xml:space="preserve">dendrochilum </t>
  </si>
  <si>
    <t>cobianum</t>
  </si>
  <si>
    <t xml:space="preserve">dracula </t>
  </si>
  <si>
    <t>alcithoe</t>
  </si>
  <si>
    <t>Col.Ecuador</t>
  </si>
  <si>
    <t>andreettae</t>
  </si>
  <si>
    <t>C.Int;</t>
  </si>
  <si>
    <t>anthracina Coal-Black drac.</t>
  </si>
  <si>
    <t>astuta</t>
  </si>
  <si>
    <t>Costa rica</t>
  </si>
  <si>
    <t xml:space="preserve">benedictii </t>
  </si>
  <si>
    <t>Columbia</t>
  </si>
  <si>
    <t>carlueri</t>
  </si>
  <si>
    <t>costa rica</t>
  </si>
  <si>
    <t>cordobae</t>
  </si>
  <si>
    <t>curtis-buformis</t>
  </si>
  <si>
    <t>dalessandroi</t>
  </si>
  <si>
    <t>diabola</t>
  </si>
  <si>
    <t>diana</t>
  </si>
  <si>
    <t>exasperata</t>
  </si>
  <si>
    <t>fuligifera</t>
  </si>
  <si>
    <t>fuliginosa</t>
  </si>
  <si>
    <t>gigas</t>
  </si>
  <si>
    <t>gigas yellow</t>
  </si>
  <si>
    <t>hawleyi</t>
  </si>
  <si>
    <t xml:space="preserve">hirsuta </t>
  </si>
  <si>
    <t>hirsuta  red</t>
  </si>
  <si>
    <t>hirtzii kv.10x25cm</t>
  </si>
  <si>
    <t>houtteana</t>
  </si>
  <si>
    <t>hubenii</t>
  </si>
  <si>
    <t>inaequalis</t>
  </si>
  <si>
    <t>Int&gt;</t>
  </si>
  <si>
    <t>lemurella</t>
  </si>
  <si>
    <t>lotax</t>
  </si>
  <si>
    <t>mantissa</t>
  </si>
  <si>
    <t>Colum.-Ecuador</t>
  </si>
  <si>
    <t>minax</t>
  </si>
  <si>
    <t>mopsus</t>
  </si>
  <si>
    <t>navarrorum</t>
  </si>
  <si>
    <t>niesseniae</t>
  </si>
  <si>
    <t>nycterina</t>
  </si>
  <si>
    <t>orientalis</t>
  </si>
  <si>
    <t>polyphemus "Hawk Hill"AM/AOS</t>
  </si>
  <si>
    <t>posadarum  kv. 4cm</t>
  </si>
  <si>
    <t>psitticina</t>
  </si>
  <si>
    <t>pubescens</t>
  </si>
  <si>
    <t>radiella (syn.) = fuliginosa</t>
  </si>
  <si>
    <t>radiosa kv. 5x15cm</t>
  </si>
  <si>
    <t xml:space="preserve">rezekiana </t>
  </si>
  <si>
    <t xml:space="preserve">Peru </t>
  </si>
  <si>
    <t>sibundoyensis</t>
  </si>
  <si>
    <t>simia</t>
  </si>
  <si>
    <t>specie 1</t>
  </si>
  <si>
    <t>specie Peru heidelberg</t>
  </si>
  <si>
    <t>terborchii  kv. 10cm</t>
  </si>
  <si>
    <t>tsubotae</t>
  </si>
  <si>
    <t xml:space="preserve">vampira </t>
  </si>
  <si>
    <t>venosa</t>
  </si>
  <si>
    <t>vespertilio</t>
  </si>
  <si>
    <t>vlad-tepes</t>
  </si>
  <si>
    <t xml:space="preserve">Dracuvallia </t>
  </si>
  <si>
    <t>Fleur</t>
  </si>
  <si>
    <t>Mem. Maria Arcila =</t>
  </si>
  <si>
    <t>hybrid</t>
  </si>
  <si>
    <t>Dryadella</t>
  </si>
  <si>
    <t>hirtzii</t>
  </si>
  <si>
    <t xml:space="preserve">11 cm </t>
  </si>
  <si>
    <t>encyclia</t>
  </si>
  <si>
    <t>bivalve</t>
  </si>
  <si>
    <t>cochleata</t>
  </si>
  <si>
    <t>maculosa</t>
  </si>
  <si>
    <t>mariae</t>
  </si>
  <si>
    <t>vitellina (prosthechea)</t>
  </si>
  <si>
    <t>epidendrum</t>
  </si>
  <si>
    <t>embreei</t>
  </si>
  <si>
    <t>oxapampense</t>
  </si>
  <si>
    <t>7 cm</t>
  </si>
  <si>
    <t>paniculata</t>
  </si>
  <si>
    <t>porpax</t>
  </si>
  <si>
    <t xml:space="preserve">stamfordianum </t>
  </si>
  <si>
    <t xml:space="preserve">eria </t>
  </si>
  <si>
    <t>hyacinthoides</t>
  </si>
  <si>
    <t xml:space="preserve">eulophia </t>
  </si>
  <si>
    <t>euglossa</t>
  </si>
  <si>
    <t>saundersiana</t>
  </si>
  <si>
    <t>specie</t>
  </si>
  <si>
    <t xml:space="preserve">gomesa </t>
  </si>
  <si>
    <t xml:space="preserve">crispa </t>
  </si>
  <si>
    <t>gongora</t>
  </si>
  <si>
    <t>flaveola</t>
  </si>
  <si>
    <t>gratulabunda</t>
  </si>
  <si>
    <t>Howeara</t>
  </si>
  <si>
    <t>Lava Burst'</t>
  </si>
  <si>
    <t>Int</t>
  </si>
  <si>
    <t xml:space="preserve">Ionopsis </t>
  </si>
  <si>
    <t xml:space="preserve">kefersteinia </t>
  </si>
  <si>
    <t>pellita</t>
  </si>
  <si>
    <t>Z. America</t>
  </si>
  <si>
    <t xml:space="preserve">C. Int. </t>
  </si>
  <si>
    <t>sanguinolenta</t>
  </si>
  <si>
    <t>laelia</t>
  </si>
  <si>
    <t>harpophylla</t>
  </si>
  <si>
    <t>jongheana</t>
  </si>
  <si>
    <t>lundii</t>
  </si>
  <si>
    <t>perrinii</t>
  </si>
  <si>
    <t>praestans x alaori</t>
  </si>
  <si>
    <t>purpurata var. carnea</t>
  </si>
  <si>
    <t>purpurata var. semi alba</t>
  </si>
  <si>
    <t xml:space="preserve">Laelia </t>
  </si>
  <si>
    <t>Z.Azie</t>
  </si>
  <si>
    <t>Fs- 10 cm</t>
  </si>
  <si>
    <t>int.</t>
  </si>
  <si>
    <t>equestris 'ilocos'</t>
  </si>
  <si>
    <t xml:space="preserve">hieroglyphica </t>
  </si>
  <si>
    <t>Philippines</t>
  </si>
  <si>
    <t xml:space="preserve">mannii </t>
  </si>
  <si>
    <t>Fs- 9 cm</t>
  </si>
  <si>
    <t>mini mark</t>
  </si>
  <si>
    <t>guttata alba</t>
  </si>
  <si>
    <t>labiata Semi Alba</t>
  </si>
  <si>
    <t>pumila</t>
  </si>
  <si>
    <t>rubescens Alba</t>
  </si>
  <si>
    <t xml:space="preserve">Leptotes </t>
  </si>
  <si>
    <t xml:space="preserve">chrysantha   </t>
  </si>
  <si>
    <t xml:space="preserve">picta      </t>
  </si>
  <si>
    <t xml:space="preserve">decoratum      </t>
  </si>
  <si>
    <t xml:space="preserve">centradenia  </t>
  </si>
  <si>
    <t xml:space="preserve">cheirophorum     </t>
  </si>
  <si>
    <t xml:space="preserve">harrisoniae       </t>
  </si>
  <si>
    <t xml:space="preserve">sarcodes      </t>
  </si>
  <si>
    <t xml:space="preserve">Mediocalcar       </t>
  </si>
  <si>
    <t xml:space="preserve">Oerstedella   </t>
  </si>
  <si>
    <t>rossii</t>
  </si>
  <si>
    <t>bicolor</t>
  </si>
  <si>
    <t>rynchostele/lembogl.</t>
  </si>
  <si>
    <t>Col.Venez.</t>
  </si>
  <si>
    <t>C.-W.</t>
  </si>
  <si>
    <t xml:space="preserve">campylostalix </t>
  </si>
  <si>
    <t>M. America</t>
  </si>
  <si>
    <t xml:space="preserve">5.5 cm </t>
  </si>
  <si>
    <t>grandiflorum</t>
  </si>
  <si>
    <t xml:space="preserve">Pleurothallis     </t>
  </si>
  <si>
    <t>costacricense</t>
  </si>
  <si>
    <t xml:space="preserve">Sarcochillus   </t>
  </si>
  <si>
    <t>Fitzhart red type</t>
  </si>
  <si>
    <t xml:space="preserve">Trichopilia    </t>
  </si>
  <si>
    <t xml:space="preserve">rostrata </t>
  </si>
  <si>
    <t>C.- W.</t>
  </si>
  <si>
    <t>falcatum</t>
  </si>
  <si>
    <t xml:space="preserve">Laelia   </t>
  </si>
  <si>
    <t xml:space="preserve">Psygmorchis     </t>
  </si>
  <si>
    <t>pusilla</t>
  </si>
  <si>
    <t>C. America</t>
  </si>
  <si>
    <t xml:space="preserve">New Guinea </t>
  </si>
  <si>
    <t xml:space="preserve">Pleurothallis      </t>
  </si>
  <si>
    <t xml:space="preserve">ruscifolia </t>
  </si>
  <si>
    <t>sumatranum</t>
  </si>
  <si>
    <t xml:space="preserve">Daisy Chain x purpurascens  </t>
  </si>
  <si>
    <t xml:space="preserve">Pleurothallis </t>
  </si>
  <si>
    <t xml:space="preserve">yucatanensis     </t>
  </si>
  <si>
    <t xml:space="preserve">Pleurothallis       </t>
  </si>
  <si>
    <t>allenii</t>
  </si>
  <si>
    <t>striclandianum</t>
  </si>
  <si>
    <t>China</t>
  </si>
  <si>
    <t>intermedia coerulea</t>
  </si>
  <si>
    <t xml:space="preserve">Bifrenaria    </t>
  </si>
  <si>
    <t>aureafulva</t>
  </si>
  <si>
    <t xml:space="preserve">Trichopilia     </t>
  </si>
  <si>
    <t xml:space="preserve">tortilis </t>
  </si>
  <si>
    <t>grande</t>
  </si>
  <si>
    <t xml:space="preserve">Pleurothallis    </t>
  </si>
  <si>
    <t>secunda</t>
  </si>
  <si>
    <t xml:space="preserve">Pleurothallis  </t>
  </si>
  <si>
    <t>obovata</t>
  </si>
  <si>
    <t xml:space="preserve">Paradisanthos        </t>
  </si>
  <si>
    <t>micranthus</t>
  </si>
  <si>
    <t xml:space="preserve">Paphinia </t>
  </si>
  <si>
    <t xml:space="preserve">herrerae   </t>
  </si>
  <si>
    <t>vitellina</t>
  </si>
  <si>
    <t xml:space="preserve">prosthechea </t>
  </si>
  <si>
    <t xml:space="preserve">lancifolium     </t>
  </si>
  <si>
    <t>capricorne</t>
  </si>
  <si>
    <t>jenkinsii</t>
  </si>
  <si>
    <t>victoria reginae</t>
  </si>
  <si>
    <t>trantuanii</t>
  </si>
  <si>
    <t xml:space="preserve">cordigera     </t>
  </si>
  <si>
    <t>rhodostictum</t>
  </si>
  <si>
    <t xml:space="preserve">parishii     </t>
  </si>
  <si>
    <t xml:space="preserve">mohlianum     </t>
  </si>
  <si>
    <t>findleyanum</t>
  </si>
  <si>
    <t>crepidatum</t>
  </si>
  <si>
    <t>atroviolacea</t>
  </si>
  <si>
    <t xml:space="preserve">sulcatum     </t>
  </si>
  <si>
    <t>pileatum</t>
  </si>
  <si>
    <t>tingabarinum</t>
  </si>
  <si>
    <t xml:space="preserve">Brassavola </t>
  </si>
  <si>
    <t>flagellaris</t>
  </si>
  <si>
    <t xml:space="preserve">Aerides     </t>
  </si>
  <si>
    <t>flabellata</t>
  </si>
  <si>
    <t xml:space="preserve">Ancistrochillus </t>
  </si>
  <si>
    <t>rothschildianus</t>
  </si>
  <si>
    <t>aloarii x praestans        V.</t>
  </si>
  <si>
    <t>longifolia</t>
  </si>
  <si>
    <t>restrepia</t>
  </si>
  <si>
    <t>anteniferum</t>
  </si>
  <si>
    <t>C-Int.</t>
  </si>
  <si>
    <t xml:space="preserve">brachypus </t>
  </si>
  <si>
    <t>Int. W.</t>
  </si>
  <si>
    <t>guttulata</t>
  </si>
  <si>
    <t>mendozae</t>
  </si>
  <si>
    <t>specie 'A' type schlimii</t>
  </si>
  <si>
    <t>specie J</t>
  </si>
  <si>
    <t>striata</t>
  </si>
  <si>
    <t>Rhynchostele</t>
  </si>
  <si>
    <t>bictoniense</t>
  </si>
  <si>
    <t>fragrans</t>
  </si>
  <si>
    <t xml:space="preserve">Rossioglossum </t>
  </si>
  <si>
    <t>Mexico-Gua</t>
  </si>
  <si>
    <t>grande odm. Splendidum</t>
  </si>
  <si>
    <t>Hybrid</t>
  </si>
  <si>
    <t>rawdon jester</t>
  </si>
  <si>
    <t>spiranthes</t>
  </si>
  <si>
    <t>odorata 'Chadds Ford'</t>
  </si>
  <si>
    <t>N.Am.</t>
  </si>
  <si>
    <t xml:space="preserve"> 9 cm</t>
  </si>
  <si>
    <t>sophronitis</t>
  </si>
  <si>
    <t>cernua</t>
  </si>
  <si>
    <t>brazil</t>
  </si>
  <si>
    <t xml:space="preserve"> Int.</t>
  </si>
  <si>
    <t>stanhopea</t>
  </si>
  <si>
    <t>int. - W</t>
  </si>
  <si>
    <t>costaricencis not yellow</t>
  </si>
  <si>
    <t>gibbosa</t>
  </si>
  <si>
    <t>C.R. Pan.</t>
  </si>
  <si>
    <t>jenischiana</t>
  </si>
  <si>
    <t>nigroviolacea</t>
  </si>
  <si>
    <t>oculata</t>
  </si>
  <si>
    <t>panamensis</t>
  </si>
  <si>
    <t xml:space="preserve">Stanhopea </t>
  </si>
  <si>
    <t>tigrina</t>
  </si>
  <si>
    <t>Stanophea</t>
  </si>
  <si>
    <t>wardii</t>
  </si>
  <si>
    <t>Stennoglottis</t>
  </si>
  <si>
    <t>stenocoryne</t>
  </si>
  <si>
    <t>aureofulva</t>
  </si>
  <si>
    <t>Symphoglossum</t>
  </si>
  <si>
    <t>sanguineum</t>
  </si>
  <si>
    <t>tania</t>
  </si>
  <si>
    <t>hookeriana</t>
  </si>
  <si>
    <t>Int.- W.</t>
  </si>
  <si>
    <t>trichophila</t>
  </si>
  <si>
    <t>laxa</t>
  </si>
  <si>
    <t>Ec.Peru.Col.</t>
  </si>
  <si>
    <t>turialvae</t>
  </si>
  <si>
    <t xml:space="preserve">trisetella </t>
  </si>
  <si>
    <t>abbreviata</t>
  </si>
  <si>
    <t xml:space="preserve">Vanda  </t>
  </si>
  <si>
    <t>brunnea</t>
  </si>
  <si>
    <t xml:space="preserve">vanilla </t>
  </si>
  <si>
    <t>planiflolia ' varigata'</t>
  </si>
  <si>
    <t>Warscewiczella</t>
  </si>
  <si>
    <t>discolor (syn. cochleanthes)</t>
  </si>
  <si>
    <t>xylobium</t>
  </si>
  <si>
    <t>leontoglossum</t>
  </si>
  <si>
    <t>onustum</t>
  </si>
  <si>
    <t>phragmipedium</t>
  </si>
  <si>
    <t>callurum</t>
  </si>
  <si>
    <t>Hanna popow</t>
  </si>
  <si>
    <t>Hanna popow flava x sangentianum</t>
  </si>
  <si>
    <t>Col. Ecua.</t>
  </si>
  <si>
    <t>longifolium x caudatum var.walichii</t>
  </si>
  <si>
    <t>longifolium x sagentianum</t>
  </si>
  <si>
    <t xml:space="preserve">phragmipedium </t>
  </si>
  <si>
    <t>Hybride</t>
  </si>
  <si>
    <t>FS. M.</t>
  </si>
  <si>
    <t>kovachii x besseae</t>
  </si>
  <si>
    <t>petit anquette</t>
  </si>
  <si>
    <t>Scheherezade = Richterii x walisii</t>
  </si>
  <si>
    <t>Sorcerer's Apprentice x wallisii</t>
  </si>
  <si>
    <t>walichii x longifolium</t>
  </si>
  <si>
    <t xml:space="preserve">wallisii x pearcei </t>
  </si>
  <si>
    <t>Walter schomburg x caudatum var.warscewiczianum</t>
  </si>
  <si>
    <t>warscewiczianum = walichii</t>
  </si>
  <si>
    <t xml:space="preserve">pleione </t>
  </si>
  <si>
    <t>formosana</t>
  </si>
  <si>
    <t>div. hybrids</t>
  </si>
  <si>
    <t xml:space="preserve">myoxanthus </t>
  </si>
  <si>
    <t>antennifer</t>
  </si>
  <si>
    <t>podangis</t>
  </si>
  <si>
    <t>dactyloceras</t>
  </si>
  <si>
    <t xml:space="preserve">Polystachya </t>
  </si>
  <si>
    <t>fallax</t>
  </si>
  <si>
    <t>Pleurothallis</t>
  </si>
  <si>
    <t>sandemanii</t>
  </si>
  <si>
    <t>lindenii</t>
  </si>
  <si>
    <t>schizopogon syn. Andi.</t>
  </si>
  <si>
    <t>Peru Ecua.</t>
  </si>
  <si>
    <t>shuarii</t>
  </si>
  <si>
    <t>Porroglossum</t>
  </si>
  <si>
    <t>mordax</t>
  </si>
  <si>
    <t>muscosum</t>
  </si>
  <si>
    <t>olivaceum</t>
  </si>
  <si>
    <t>portillae</t>
  </si>
  <si>
    <t>schramii</t>
  </si>
  <si>
    <t xml:space="preserve">Promenaea </t>
  </si>
  <si>
    <t xml:space="preserve">Psychopsis </t>
  </si>
  <si>
    <t xml:space="preserve">papilio x sanderae </t>
  </si>
  <si>
    <t>Rangaeris</t>
  </si>
  <si>
    <t>amaniensis</t>
  </si>
  <si>
    <t xml:space="preserve">renanthera </t>
  </si>
  <si>
    <t>monachica</t>
  </si>
  <si>
    <t>storei</t>
  </si>
  <si>
    <t>paphiopedilum</t>
  </si>
  <si>
    <t>dianthum</t>
  </si>
  <si>
    <t>China - Vietnam</t>
  </si>
  <si>
    <t xml:space="preserve">hangianum </t>
  </si>
  <si>
    <t>hangianum x bellatulum</t>
  </si>
  <si>
    <t xml:space="preserve">hirsutissimum </t>
  </si>
  <si>
    <t>C. Azie</t>
  </si>
  <si>
    <t>insigne</t>
  </si>
  <si>
    <t>Int.W</t>
  </si>
  <si>
    <t xml:space="preserve">malipoense </t>
  </si>
  <si>
    <t>malipoense x conco del</t>
  </si>
  <si>
    <t>maudiae</t>
  </si>
  <si>
    <t>flower</t>
  </si>
  <si>
    <t>maudiae vinicolor</t>
  </si>
  <si>
    <t>Philip-Borneo</t>
  </si>
  <si>
    <t>pinocchio</t>
  </si>
  <si>
    <t>spicerianum</t>
  </si>
  <si>
    <t>st swithin</t>
  </si>
  <si>
    <t>st.swithin x anita</t>
  </si>
  <si>
    <t xml:space="preserve">philippinense </t>
  </si>
  <si>
    <t xml:space="preserve">12 cm Fs </t>
  </si>
  <si>
    <t xml:space="preserve">rotschildianum </t>
  </si>
  <si>
    <t>wiertzianum  rotschildianum x lauwrenceanum</t>
  </si>
  <si>
    <t>x herrmannii nat.hybr.</t>
  </si>
  <si>
    <t xml:space="preserve">cornu cervi  </t>
  </si>
  <si>
    <t>cornu cervi  flava</t>
  </si>
  <si>
    <t>equestris</t>
  </si>
  <si>
    <t>condylobulbon</t>
  </si>
  <si>
    <t>latifolia</t>
  </si>
  <si>
    <t>Lycaste</t>
  </si>
  <si>
    <t xml:space="preserve">consobrina </t>
  </si>
  <si>
    <t>lycaste</t>
  </si>
  <si>
    <t>macrobulbon</t>
  </si>
  <si>
    <t>guatemala</t>
  </si>
  <si>
    <t>Sol de Medio Dia</t>
  </si>
  <si>
    <t>Lycomormium</t>
  </si>
  <si>
    <t xml:space="preserve">fiskei  als stanhopea </t>
  </si>
  <si>
    <t>Col.</t>
  </si>
  <si>
    <t>amplexa</t>
  </si>
  <si>
    <t>barlaeana</t>
  </si>
  <si>
    <t>capilaris</t>
  </si>
  <si>
    <t>cinque</t>
  </si>
  <si>
    <t>Bolivia</t>
  </si>
  <si>
    <t>coccinea alba</t>
  </si>
  <si>
    <t xml:space="preserve">coriacea </t>
  </si>
  <si>
    <t>Ecua.-Peru</t>
  </si>
  <si>
    <t>Col.Ec.Peru</t>
  </si>
  <si>
    <t>NePr</t>
  </si>
  <si>
    <t>regina</t>
  </si>
  <si>
    <t>rigens</t>
  </si>
  <si>
    <t>semiteres</t>
  </si>
  <si>
    <t>tovarensis</t>
  </si>
  <si>
    <t>veitchiana</t>
  </si>
  <si>
    <t>variabilis</t>
  </si>
  <si>
    <t>candida var. grandiflora</t>
  </si>
  <si>
    <t>flavescens</t>
  </si>
  <si>
    <t>Col.-Ecua.</t>
  </si>
  <si>
    <t>(Eulophia) saundersiana</t>
  </si>
  <si>
    <t>brevilabia</t>
  </si>
  <si>
    <t>aurarium</t>
  </si>
  <si>
    <t>croesus</t>
  </si>
  <si>
    <t>eurycline</t>
  </si>
  <si>
    <t>forbesii</t>
  </si>
  <si>
    <t xml:space="preserve">5,5 cm </t>
  </si>
  <si>
    <t xml:space="preserve">grandiflora </t>
  </si>
  <si>
    <t>masdevallia</t>
  </si>
  <si>
    <t>maxillaria</t>
  </si>
  <si>
    <t xml:space="preserve">miltonia </t>
  </si>
  <si>
    <t>odontoglossum</t>
  </si>
  <si>
    <t>oeceoclades</t>
  </si>
  <si>
    <t>oliveriana</t>
  </si>
  <si>
    <t>oncidium</t>
  </si>
  <si>
    <t xml:space="preserve">Ornithocephalus </t>
  </si>
  <si>
    <t>China Thai.</t>
  </si>
  <si>
    <t>syn. fascinator Semi Alba</t>
  </si>
  <si>
    <t>Vietn. Thai.</t>
  </si>
  <si>
    <t>putidum fasc. Semi Alba</t>
  </si>
  <si>
    <t>Salamon</t>
  </si>
  <si>
    <t>Int-W.</t>
  </si>
  <si>
    <t>Papua N.Guin.</t>
  </si>
  <si>
    <t>C&gt;W.</t>
  </si>
  <si>
    <t xml:space="preserve">Nic. Columbia </t>
  </si>
  <si>
    <t>Col.Peru-ecua</t>
  </si>
  <si>
    <t>blandum</t>
  </si>
  <si>
    <t>Hon.-Mex.Nic.</t>
  </si>
  <si>
    <t>Ecuador Peru</t>
  </si>
  <si>
    <t>Col. Peru</t>
  </si>
  <si>
    <t>W.Africa</t>
  </si>
  <si>
    <t>ornithophora</t>
  </si>
  <si>
    <t>radicans</t>
  </si>
  <si>
    <t>ludisia</t>
  </si>
  <si>
    <t xml:space="preserve">discolor </t>
  </si>
  <si>
    <t>discolor var. 'Alba'</t>
  </si>
  <si>
    <t>Sophronitis coccinea x Ca. bicolor  červený květ</t>
  </si>
  <si>
    <t xml:space="preserve">dendrobium </t>
  </si>
  <si>
    <t>vasqueziella</t>
  </si>
  <si>
    <t>boliviana</t>
  </si>
  <si>
    <t>C. Int.</t>
  </si>
  <si>
    <t>2Fs</t>
  </si>
  <si>
    <t>elegans</t>
  </si>
  <si>
    <t>hemirhoda</t>
  </si>
  <si>
    <t xml:space="preserve">tongariro </t>
  </si>
  <si>
    <t xml:space="preserve">encyclia </t>
  </si>
  <si>
    <t xml:space="preserve">epidendrum </t>
  </si>
  <si>
    <t>prismatocarpum</t>
  </si>
  <si>
    <t>caudatum</t>
  </si>
  <si>
    <t>Schroderae</t>
  </si>
  <si>
    <t>longipedicellata</t>
  </si>
  <si>
    <t>M.America</t>
  </si>
  <si>
    <t>C.Int</t>
  </si>
  <si>
    <t>gracillima</t>
  </si>
  <si>
    <t>divaricans</t>
  </si>
  <si>
    <t>rowleei</t>
  </si>
  <si>
    <t>C.-W</t>
  </si>
  <si>
    <t>purpurata var. Werkhauseri</t>
  </si>
  <si>
    <t xml:space="preserve">torta   </t>
  </si>
  <si>
    <t>mohrii</t>
  </si>
  <si>
    <t>ayabacana</t>
  </si>
  <si>
    <t>coccinea ´red wing´</t>
  </si>
  <si>
    <t>rosea</t>
  </si>
  <si>
    <t>uniflora dark color</t>
  </si>
  <si>
    <t>Ven. Col.</t>
  </si>
  <si>
    <t>luteo-alba</t>
  </si>
  <si>
    <t>S. America</t>
  </si>
  <si>
    <t xml:space="preserve">maxillaria   </t>
  </si>
  <si>
    <t xml:space="preserve">liparis </t>
  </si>
  <si>
    <t>liparis</t>
  </si>
  <si>
    <t xml:space="preserve">specie </t>
  </si>
  <si>
    <t>ambrosia</t>
  </si>
  <si>
    <t>blumei</t>
  </si>
  <si>
    <t>crassipes</t>
  </si>
  <si>
    <t>Dearei x lobbii?</t>
  </si>
  <si>
    <t xml:space="preserve">gracillimum             voné             </t>
  </si>
  <si>
    <t>Vietnam</t>
  </si>
  <si>
    <t>sikkimense</t>
  </si>
  <si>
    <t>Sikkim</t>
  </si>
  <si>
    <t>virescens                voné</t>
  </si>
  <si>
    <t>Sum. Mal.</t>
  </si>
  <si>
    <t>13 cm</t>
  </si>
  <si>
    <t>hirsutissimum v. esquirolei</t>
  </si>
  <si>
    <t xml:space="preserve">primulinum </t>
  </si>
  <si>
    <t>celebica</t>
  </si>
  <si>
    <t xml:space="preserve">Lecanopteris </t>
  </si>
  <si>
    <t xml:space="preserve">Lycopodium </t>
  </si>
  <si>
    <t xml:space="preserve">Ascocenda </t>
  </si>
  <si>
    <t>ampulaceum</t>
  </si>
  <si>
    <t>Barbosella  </t>
  </si>
  <si>
    <t>dusenii</t>
  </si>
  <si>
    <t>gaskelliana</t>
  </si>
  <si>
    <t xml:space="preserve">gaskelliana </t>
  </si>
  <si>
    <t xml:space="preserve">comparettia </t>
  </si>
  <si>
    <t>macroplectrum</t>
  </si>
  <si>
    <t xml:space="preserve">speciosa </t>
  </si>
  <si>
    <t>Mex.Nic.Hon</t>
  </si>
  <si>
    <t>microterangis</t>
  </si>
  <si>
    <t>hildebrandtii</t>
  </si>
  <si>
    <t>Comoros</t>
  </si>
  <si>
    <t xml:space="preserve"> kork</t>
  </si>
  <si>
    <t>Nic. C.R. Pan.</t>
  </si>
  <si>
    <t xml:space="preserve">Stelis </t>
  </si>
  <si>
    <t>argentata</t>
  </si>
  <si>
    <t>S.-M. America</t>
  </si>
  <si>
    <t xml:space="preserve">C.-W. </t>
  </si>
  <si>
    <t>grobii</t>
  </si>
  <si>
    <t>tripterantha</t>
  </si>
  <si>
    <t>S.America</t>
  </si>
  <si>
    <t>tuerkheimii</t>
  </si>
  <si>
    <t>tenellum</t>
  </si>
  <si>
    <t xml:space="preserve">9 cm </t>
  </si>
  <si>
    <t xml:space="preserve">cairngorm bila kevety </t>
  </si>
  <si>
    <t>litomysl</t>
  </si>
  <si>
    <t>tolima</t>
  </si>
  <si>
    <t>rossini</t>
  </si>
  <si>
    <t xml:space="preserve">verdi </t>
  </si>
  <si>
    <t>vivaldi</t>
  </si>
  <si>
    <t xml:space="preserve">kork </t>
  </si>
  <si>
    <t>king arthur</t>
  </si>
  <si>
    <t>leanum</t>
  </si>
  <si>
    <t>rotschild x micrantum</t>
  </si>
  <si>
    <t>gratrixianum</t>
  </si>
  <si>
    <t>areeanum</t>
  </si>
  <si>
    <t>glaucophyllum</t>
  </si>
  <si>
    <t>barbigerum</t>
  </si>
  <si>
    <t>superbiens x bellatulum</t>
  </si>
  <si>
    <t>praestans</t>
  </si>
  <si>
    <t>papilio x kramerianum</t>
  </si>
  <si>
    <t>cyanae</t>
  </si>
  <si>
    <t>Aerangis  </t>
  </si>
  <si>
    <t>mystacidii</t>
  </si>
  <si>
    <t>stylosa</t>
  </si>
  <si>
    <t xml:space="preserve">Cattleya </t>
  </si>
  <si>
    <t>walkeriana coeulea</t>
  </si>
  <si>
    <t>Dendrobium</t>
  </si>
  <si>
    <t>aberans</t>
  </si>
  <si>
    <t xml:space="preserve">Dendrobium </t>
  </si>
  <si>
    <t xml:space="preserve">Masdevallia </t>
  </si>
  <si>
    <t>Paphiopedilum</t>
  </si>
  <si>
    <t>Charlesworthii</t>
  </si>
  <si>
    <t>Concobellatulum x bellatulum x niveum alba</t>
  </si>
  <si>
    <t xml:space="preserve">Phalaenopsis </t>
  </si>
  <si>
    <t>Amboinense</t>
  </si>
  <si>
    <t>chibae</t>
  </si>
  <si>
    <t>Philippinense</t>
  </si>
  <si>
    <t>Mannii</t>
  </si>
  <si>
    <t xml:space="preserve">Vanda </t>
  </si>
  <si>
    <t>coerulea</t>
  </si>
  <si>
    <t>squarrosum</t>
  </si>
  <si>
    <t>Megastachia</t>
  </si>
  <si>
    <t>Phlegmarioides</t>
  </si>
  <si>
    <t>Goebelii</t>
  </si>
  <si>
    <t xml:space="preserve">Hydnophytum </t>
  </si>
  <si>
    <t>simplex</t>
  </si>
  <si>
    <t>Mosleyanum</t>
  </si>
  <si>
    <t>Formicarum</t>
  </si>
  <si>
    <t>Specie2</t>
  </si>
  <si>
    <t>triplicata  (light pink)</t>
  </si>
  <si>
    <t>intermedia alba</t>
  </si>
  <si>
    <t>mendelii</t>
  </si>
  <si>
    <t>walkeriana alba</t>
  </si>
  <si>
    <t>alaticaulinum</t>
  </si>
  <si>
    <t>laevifolium</t>
  </si>
  <si>
    <t>Rossioglossum</t>
  </si>
  <si>
    <t>insleyii</t>
  </si>
  <si>
    <t>specie 2</t>
  </si>
  <si>
    <t>specie 3</t>
  </si>
  <si>
    <t>specie 4</t>
  </si>
  <si>
    <t>crispa</t>
  </si>
  <si>
    <t xml:space="preserve">Racinea </t>
  </si>
  <si>
    <t xml:space="preserve">Microsorium </t>
  </si>
  <si>
    <t>sterei</t>
  </si>
  <si>
    <t xml:space="preserve">Macodes </t>
  </si>
  <si>
    <t>sanderianum</t>
  </si>
  <si>
    <t xml:space="preserve">Epigeneium </t>
  </si>
  <si>
    <t>chapaense</t>
  </si>
  <si>
    <t>niveoglobula</t>
  </si>
  <si>
    <t xml:space="preserve">Catasetum </t>
  </si>
  <si>
    <t>fuchsii</t>
  </si>
  <si>
    <t>Myrmecodia</t>
  </si>
  <si>
    <t>tuberosa</t>
  </si>
  <si>
    <t>S.Africa</t>
  </si>
  <si>
    <t xml:space="preserve">Euchile </t>
  </si>
  <si>
    <t>Encyclia syn.</t>
  </si>
  <si>
    <t>Vietn. Camb.</t>
  </si>
  <si>
    <t>polysticta</t>
  </si>
  <si>
    <t>pinocchio alba x fairrieanum</t>
  </si>
  <si>
    <t>Laelia  </t>
  </si>
  <si>
    <t xml:space="preserve">8 cm </t>
  </si>
  <si>
    <t>glauca</t>
  </si>
  <si>
    <t>Mex.Gua.Hon</t>
  </si>
  <si>
    <t>sondersiana</t>
  </si>
  <si>
    <t xml:space="preserve">Platystele </t>
  </si>
  <si>
    <t>stenostachia</t>
  </si>
  <si>
    <t>rollinsonii</t>
  </si>
  <si>
    <t>limelight x xanthina</t>
  </si>
  <si>
    <t>acacallis</t>
  </si>
  <si>
    <t>Brazil Col.Venz</t>
  </si>
  <si>
    <t>arachnites</t>
  </si>
  <si>
    <t>Madagascar</t>
  </si>
  <si>
    <t xml:space="preserve">Angraecum </t>
  </si>
  <si>
    <t>didierii</t>
  </si>
  <si>
    <t>elephantinum</t>
  </si>
  <si>
    <t>leonis</t>
  </si>
  <si>
    <t>nodosa</t>
  </si>
  <si>
    <t>uganda</t>
  </si>
  <si>
    <t xml:space="preserve">Oncidium </t>
  </si>
  <si>
    <t xml:space="preserve">Gastrochilus </t>
  </si>
  <si>
    <t>acutifolius</t>
  </si>
  <si>
    <t>Indonesia</t>
  </si>
  <si>
    <t>kaycee heinz</t>
  </si>
  <si>
    <t xml:space="preserve">Miltonia </t>
  </si>
  <si>
    <t>anoectochilus</t>
  </si>
  <si>
    <t>siamense</t>
  </si>
  <si>
    <t>Catasetum</t>
  </si>
  <si>
    <t>macroglossum</t>
  </si>
  <si>
    <t xml:space="preserve">gastrochilus </t>
  </si>
  <si>
    <t>obliquus</t>
  </si>
  <si>
    <t>cucullata</t>
  </si>
  <si>
    <t>popowiana</t>
  </si>
  <si>
    <t>wyattianum</t>
  </si>
  <si>
    <t xml:space="preserve">paraphalaenopsis </t>
  </si>
  <si>
    <t>labukensis</t>
  </si>
  <si>
    <t>wilsonii</t>
  </si>
  <si>
    <t xml:space="preserve">deltoidea </t>
  </si>
  <si>
    <t xml:space="preserve">martiana </t>
  </si>
  <si>
    <t>xxx</t>
  </si>
  <si>
    <r>
      <rPr>
        <sz val="28"/>
        <color indexed="10"/>
        <rFont val="Arial"/>
        <family val="2"/>
      </rPr>
      <t>Terra Koruna S.r.o</t>
    </r>
    <r>
      <rPr>
        <sz val="14"/>
        <rFont val="Arial"/>
        <family val="2"/>
      </rPr>
      <t xml:space="preserve">                                                                             Dláždená 26 - 277 32  Čečelice
email: terrakoruna@hotmail.com -  www.facebook.com/terrakoruna
www.terrakoruna.eu  Telefon: 00420315696766                   01/09/2015</t>
    </r>
  </si>
  <si>
    <r>
      <t xml:space="preserve">prodej na
ZIVA EXOTICA Vystaviste Praha - Holesovice                                                  </t>
    </r>
    <r>
      <rPr>
        <sz val="14"/>
        <color indexed="10"/>
        <rFont val="Arial"/>
        <family val="2"/>
      </rPr>
      <t>24.října</t>
    </r>
    <r>
      <rPr>
        <sz val="14"/>
        <rFont val="Arial"/>
        <family val="2"/>
      </rPr>
      <t xml:space="preserve"> -14.listopadu - 5. prosince – pavilon E
botanické zahradě Katedry biologie Přírodovědecké fakulty Univerzity J. E. Purkyně v </t>
    </r>
    <r>
      <rPr>
        <sz val="14"/>
        <color indexed="10"/>
        <rFont val="Arial"/>
        <family val="2"/>
      </rPr>
      <t>Ústí nad Labem</t>
    </r>
    <r>
      <rPr>
        <sz val="14"/>
        <rFont val="Arial"/>
        <family val="2"/>
      </rPr>
      <t xml:space="preserve">       </t>
    </r>
    <r>
      <rPr>
        <sz val="14"/>
        <color indexed="10"/>
        <rFont val="Arial"/>
        <family val="2"/>
      </rPr>
      <t>15-27/09/2015</t>
    </r>
    <r>
      <rPr>
        <sz val="14"/>
        <rFont val="Arial"/>
        <family val="2"/>
      </rPr>
      <t xml:space="preserve">
</t>
    </r>
    <r>
      <rPr>
        <sz val="14"/>
        <color indexed="10"/>
        <rFont val="Arial"/>
        <family val="2"/>
      </rPr>
      <t>Orchids in Prague -Orchids4you  18-19/09/2015</t>
    </r>
    <r>
      <rPr>
        <sz val="14"/>
        <rFont val="Arial"/>
        <family val="2"/>
      </rPr>
      <t xml:space="preserve">
Mendelova univerzita v Brně  Zemědělská 1  613 00 Brno                                             </t>
    </r>
    <r>
      <rPr>
        <sz val="14"/>
        <color indexed="10"/>
        <rFont val="Arial"/>
        <family val="2"/>
      </rPr>
      <t>7 - 8 listopadu</t>
    </r>
    <r>
      <rPr>
        <sz val="14"/>
        <rFont val="Arial"/>
        <family val="2"/>
      </rPr>
      <t xml:space="preserve"> (10-17 hod.) Kvetoucí orchideje
nebo odeslat s poštou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</si>
</sst>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[$Kč-405]"/>
    <numFmt numFmtId="165" formatCode="#,##0\ [$Kč-405];\-#,##0\ [$Kč-405]"/>
    <numFmt numFmtId="166" formatCode="#,##0.00\ &quot;€&quot;"/>
    <numFmt numFmtId="167" formatCode="#,##0.0\ [$€-1]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</font>
    <font>
      <sz val="10"/>
      <name val="Tahoma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28"/>
      <color indexed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i/>
      <u/>
      <sz val="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67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2" applyFont="1" applyFill="1" applyBorder="1" applyAlignment="1">
      <alignment horizontal="left" vertical="top"/>
    </xf>
    <xf numFmtId="0" fontId="1" fillId="0" borderId="1" xfId="2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/>
    </xf>
    <xf numFmtId="0" fontId="3" fillId="0" borderId="0" xfId="1" applyFont="1"/>
    <xf numFmtId="0" fontId="1" fillId="0" borderId="1" xfId="0" applyFont="1" applyBorder="1" applyAlignment="1">
      <alignment horizontal="left" vertical="top" wrapText="1"/>
    </xf>
    <xf numFmtId="0" fontId="8" fillId="0" borderId="0" xfId="0" applyFont="1"/>
    <xf numFmtId="166" fontId="1" fillId="0" borderId="1" xfId="0" applyNumberFormat="1" applyFont="1" applyBorder="1" applyAlignment="1">
      <alignment horizontal="left" vertical="top"/>
    </xf>
    <xf numFmtId="164" fontId="1" fillId="0" borderId="1" xfId="0" applyNumberFormat="1" applyFont="1" applyBorder="1" applyAlignment="1">
      <alignment vertical="top" wrapText="1"/>
    </xf>
    <xf numFmtId="49" fontId="1" fillId="0" borderId="1" xfId="2" applyNumberFormat="1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1" fillId="0" borderId="1" xfId="1" applyNumberFormat="1" applyFont="1" applyFill="1" applyBorder="1" applyAlignment="1" applyProtection="1">
      <alignment vertical="top"/>
    </xf>
    <xf numFmtId="0" fontId="1" fillId="0" borderId="1" xfId="1" applyNumberFormat="1" applyFont="1" applyFill="1" applyBorder="1" applyAlignment="1" applyProtection="1">
      <alignment horizontal="right" vertical="top"/>
    </xf>
    <xf numFmtId="164" fontId="1" fillId="0" borderId="1" xfId="0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0" fontId="1" fillId="0" borderId="1" xfId="1" applyFont="1" applyBorder="1" applyAlignment="1">
      <alignment vertical="top"/>
    </xf>
    <xf numFmtId="0" fontId="1" fillId="0" borderId="0" xfId="0" applyFont="1"/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1" fillId="0" borderId="1" xfId="0" applyFont="1" applyBorder="1"/>
    <xf numFmtId="0" fontId="9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top" wrapText="1"/>
    </xf>
    <xf numFmtId="164" fontId="9" fillId="0" borderId="1" xfId="0" applyNumberFormat="1" applyFont="1" applyBorder="1" applyAlignment="1">
      <alignment vertical="top"/>
    </xf>
    <xf numFmtId="164" fontId="1" fillId="0" borderId="1" xfId="2" applyNumberFormat="1" applyFont="1" applyFill="1" applyBorder="1" applyAlignment="1">
      <alignment horizontal="right" vertical="top"/>
    </xf>
    <xf numFmtId="164" fontId="1" fillId="0" borderId="1" xfId="0" applyNumberFormat="1" applyFont="1" applyBorder="1"/>
    <xf numFmtId="164" fontId="1" fillId="0" borderId="0" xfId="0" applyNumberFormat="1" applyFont="1"/>
    <xf numFmtId="165" fontId="9" fillId="0" borderId="1" xfId="0" applyNumberFormat="1" applyFont="1" applyBorder="1" applyAlignment="1">
      <alignment horizontal="center" vertical="top"/>
    </xf>
    <xf numFmtId="164" fontId="9" fillId="0" borderId="1" xfId="0" applyNumberFormat="1" applyFont="1" applyBorder="1" applyAlignment="1">
      <alignment horizontal="right" vertical="top"/>
    </xf>
    <xf numFmtId="164" fontId="9" fillId="0" borderId="1" xfId="2" applyNumberFormat="1" applyFont="1" applyFill="1" applyBorder="1" applyAlignment="1">
      <alignment horizontal="right" vertical="top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9" fillId="0" borderId="1" xfId="2" applyFont="1" applyFill="1" applyBorder="1" applyAlignment="1">
      <alignment horizontal="left" vertical="top"/>
    </xf>
    <xf numFmtId="0" fontId="9" fillId="0" borderId="1" xfId="2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right" vertical="top" wrapText="1"/>
    </xf>
    <xf numFmtId="167" fontId="9" fillId="0" borderId="1" xfId="0" applyNumberFormat="1" applyFont="1" applyBorder="1" applyAlignment="1">
      <alignment vertical="top"/>
    </xf>
    <xf numFmtId="167" fontId="9" fillId="0" borderId="1" xfId="0" applyNumberFormat="1" applyFont="1" applyBorder="1" applyAlignment="1">
      <alignment horizontal="right" vertical="top" wrapText="1"/>
    </xf>
    <xf numFmtId="167" fontId="1" fillId="0" borderId="0" xfId="0" applyNumberFormat="1" applyFont="1"/>
    <xf numFmtId="166" fontId="9" fillId="0" borderId="1" xfId="0" applyNumberFormat="1" applyFont="1" applyBorder="1" applyAlignment="1">
      <alignment horizontal="left" vertical="top"/>
    </xf>
    <xf numFmtId="164" fontId="9" fillId="0" borderId="1" xfId="0" applyNumberFormat="1" applyFont="1" applyBorder="1" applyAlignment="1">
      <alignment vertical="top" wrapText="1"/>
    </xf>
    <xf numFmtId="0" fontId="9" fillId="0" borderId="1" xfId="2" applyFont="1" applyFill="1" applyBorder="1" applyAlignment="1">
      <alignment horizontal="center" vertical="top"/>
    </xf>
    <xf numFmtId="0" fontId="9" fillId="0" borderId="1" xfId="0" quotePrefix="1" applyFont="1" applyBorder="1" applyAlignment="1">
      <alignment vertical="top"/>
    </xf>
    <xf numFmtId="0" fontId="10" fillId="0" borderId="0" xfId="0" applyFont="1"/>
    <xf numFmtId="0" fontId="9" fillId="0" borderId="1" xfId="0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center" vertical="top" wrapText="1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167" fontId="1" fillId="0" borderId="1" xfId="0" applyNumberFormat="1" applyFont="1" applyBorder="1"/>
    <xf numFmtId="14" fontId="5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top" wrapText="1"/>
    </xf>
    <xf numFmtId="14" fontId="5" fillId="0" borderId="2" xfId="0" applyNumberFormat="1" applyFont="1" applyBorder="1" applyAlignment="1">
      <alignment horizontal="center" vertical="top" wrapText="1"/>
    </xf>
    <xf numFmtId="14" fontId="5" fillId="0" borderId="4" xfId="0" applyNumberFormat="1" applyFont="1" applyBorder="1" applyAlignment="1">
      <alignment horizontal="center" vertical="top" wrapText="1"/>
    </xf>
  </cellXfs>
  <cellStyles count="3">
    <cellStyle name="Excel Built-in Normal" xfId="1"/>
    <cellStyle name="Normální" xfId="0" builtinId="0"/>
    <cellStyle name="Standard_Angebot Offer 2-6.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http://www.terrakoruna.eu/" TargetMode="External"/><Relationship Id="rId1" Type="http://schemas.openxmlformats.org/officeDocument/2006/relationships/hyperlink" Target="http://www.ecuagenera.com/epages/whitelabel4.sf/en_GB/?ObjectPath=/Shops/ecuagenera/Products/PRS193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199</xdr:row>
      <xdr:rowOff>0</xdr:rowOff>
    </xdr:from>
    <xdr:to>
      <xdr:col>0</xdr:col>
      <xdr:colOff>85725</xdr:colOff>
      <xdr:row>200</xdr:row>
      <xdr:rowOff>0</xdr:rowOff>
    </xdr:to>
    <xdr:sp macro="" textlink="">
      <xdr:nvSpPr>
        <xdr:cNvPr id="25674" name="AutoShape 1" descr="Masdevallia concinna"/>
        <xdr:cNvSpPr>
          <a:spLocks noChangeAspect="1" noChangeArrowheads="1"/>
        </xdr:cNvSpPr>
      </xdr:nvSpPr>
      <xdr:spPr bwMode="auto">
        <a:xfrm flipV="1">
          <a:off x="0" y="31413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199</xdr:row>
      <xdr:rowOff>0</xdr:rowOff>
    </xdr:from>
    <xdr:to>
      <xdr:col>0</xdr:col>
      <xdr:colOff>85725</xdr:colOff>
      <xdr:row>200</xdr:row>
      <xdr:rowOff>0</xdr:rowOff>
    </xdr:to>
    <xdr:sp macro="" textlink="">
      <xdr:nvSpPr>
        <xdr:cNvPr id="25675" name="AutoShape 1" descr="Masdevallia concinna"/>
        <xdr:cNvSpPr>
          <a:spLocks noChangeAspect="1" noChangeArrowheads="1"/>
        </xdr:cNvSpPr>
      </xdr:nvSpPr>
      <xdr:spPr bwMode="auto">
        <a:xfrm flipV="1">
          <a:off x="0" y="31413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76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77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78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79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80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247</xdr:row>
      <xdr:rowOff>0</xdr:rowOff>
    </xdr:from>
    <xdr:to>
      <xdr:col>0</xdr:col>
      <xdr:colOff>85725</xdr:colOff>
      <xdr:row>248</xdr:row>
      <xdr:rowOff>0</xdr:rowOff>
    </xdr:to>
    <xdr:sp macro="" textlink="">
      <xdr:nvSpPr>
        <xdr:cNvPr id="25681" name="AutoShape 1" descr="Masdevallia concinna"/>
        <xdr:cNvSpPr>
          <a:spLocks noChangeAspect="1" noChangeArrowheads="1"/>
        </xdr:cNvSpPr>
      </xdr:nvSpPr>
      <xdr:spPr bwMode="auto">
        <a:xfrm flipV="1">
          <a:off x="0" y="38271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293</xdr:row>
      <xdr:rowOff>47625</xdr:rowOff>
    </xdr:to>
    <xdr:sp macro="" textlink="">
      <xdr:nvSpPr>
        <xdr:cNvPr id="256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293</xdr:row>
      <xdr:rowOff>47625</xdr:rowOff>
    </xdr:to>
    <xdr:sp macro="" textlink="">
      <xdr:nvSpPr>
        <xdr:cNvPr id="256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293</xdr:row>
      <xdr:rowOff>47625</xdr:rowOff>
    </xdr:to>
    <xdr:sp macro="" textlink="">
      <xdr:nvSpPr>
        <xdr:cNvPr id="256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293</xdr:row>
      <xdr:rowOff>47625</xdr:rowOff>
    </xdr:to>
    <xdr:sp macro="" textlink="">
      <xdr:nvSpPr>
        <xdr:cNvPr id="256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293</xdr:row>
      <xdr:rowOff>47625</xdr:rowOff>
    </xdr:to>
    <xdr:sp macro="" textlink="">
      <xdr:nvSpPr>
        <xdr:cNvPr id="2568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6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0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1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2" name="AutoShape 1" descr="Masdevallia concinna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2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289</xdr:row>
      <xdr:rowOff>0</xdr:rowOff>
    </xdr:from>
    <xdr:to>
      <xdr:col>0</xdr:col>
      <xdr:colOff>304800</xdr:colOff>
      <xdr:row>292</xdr:row>
      <xdr:rowOff>66675</xdr:rowOff>
    </xdr:to>
    <xdr:sp macro="" textlink="">
      <xdr:nvSpPr>
        <xdr:cNvPr id="25758" name="AutoShape 1" descr="Masdevallia concinna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44272200"/>
          <a:ext cx="3048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314325</xdr:colOff>
      <xdr:row>296</xdr:row>
      <xdr:rowOff>9525</xdr:rowOff>
    </xdr:from>
    <xdr:to>
      <xdr:col>1</xdr:col>
      <xdr:colOff>438150</xdr:colOff>
      <xdr:row>296</xdr:row>
      <xdr:rowOff>133350</xdr:rowOff>
    </xdr:to>
    <xdr:pic>
      <xdr:nvPicPr>
        <xdr:cNvPr id="25759" name="Picture 1024" descr="Deep Shad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45281850"/>
          <a:ext cx="1238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0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1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2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3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4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263</xdr:row>
      <xdr:rowOff>0</xdr:rowOff>
    </xdr:from>
    <xdr:to>
      <xdr:col>0</xdr:col>
      <xdr:colOff>85725</xdr:colOff>
      <xdr:row>264</xdr:row>
      <xdr:rowOff>0</xdr:rowOff>
    </xdr:to>
    <xdr:sp macro="" textlink="">
      <xdr:nvSpPr>
        <xdr:cNvPr id="25765" name="AutoShape 1" descr="Masdevallia concinna"/>
        <xdr:cNvSpPr>
          <a:spLocks noChangeAspect="1" noChangeArrowheads="1"/>
        </xdr:cNvSpPr>
      </xdr:nvSpPr>
      <xdr:spPr bwMode="auto">
        <a:xfrm flipV="1">
          <a:off x="0" y="40557450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288</xdr:row>
      <xdr:rowOff>0</xdr:rowOff>
    </xdr:from>
    <xdr:to>
      <xdr:col>0</xdr:col>
      <xdr:colOff>85725</xdr:colOff>
      <xdr:row>289</xdr:row>
      <xdr:rowOff>0</xdr:rowOff>
    </xdr:to>
    <xdr:sp macro="" textlink="">
      <xdr:nvSpPr>
        <xdr:cNvPr id="25766" name="AutoShape 1" descr="Masdevallia concinna"/>
        <xdr:cNvSpPr>
          <a:spLocks noChangeAspect="1" noChangeArrowheads="1"/>
        </xdr:cNvSpPr>
      </xdr:nvSpPr>
      <xdr:spPr bwMode="auto">
        <a:xfrm flipV="1">
          <a:off x="0" y="44129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288</xdr:row>
      <xdr:rowOff>0</xdr:rowOff>
    </xdr:from>
    <xdr:to>
      <xdr:col>0</xdr:col>
      <xdr:colOff>85725</xdr:colOff>
      <xdr:row>289</xdr:row>
      <xdr:rowOff>0</xdr:rowOff>
    </xdr:to>
    <xdr:sp macro="" textlink="">
      <xdr:nvSpPr>
        <xdr:cNvPr id="25767" name="AutoShape 1" descr="Masdevallia concinna"/>
        <xdr:cNvSpPr>
          <a:spLocks noChangeAspect="1" noChangeArrowheads="1"/>
        </xdr:cNvSpPr>
      </xdr:nvSpPr>
      <xdr:spPr bwMode="auto">
        <a:xfrm flipV="1">
          <a:off x="0" y="44129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68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69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0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1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2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3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4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5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6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7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8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85725</xdr:colOff>
      <xdr:row>313</xdr:row>
      <xdr:rowOff>0</xdr:rowOff>
    </xdr:to>
    <xdr:sp macro="" textlink="">
      <xdr:nvSpPr>
        <xdr:cNvPr id="25779" name="AutoShape 1" descr="Masdevallia concinna"/>
        <xdr:cNvSpPr>
          <a:spLocks noChangeAspect="1" noChangeArrowheads="1"/>
        </xdr:cNvSpPr>
      </xdr:nvSpPr>
      <xdr:spPr bwMode="auto">
        <a:xfrm flipV="1">
          <a:off x="0" y="47558325"/>
          <a:ext cx="857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358</xdr:row>
      <xdr:rowOff>19050</xdr:rowOff>
    </xdr:to>
    <xdr:sp macro="" textlink="">
      <xdr:nvSpPr>
        <xdr:cNvPr id="2578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358</xdr:row>
      <xdr:rowOff>19050</xdr:rowOff>
    </xdr:to>
    <xdr:sp macro="" textlink="">
      <xdr:nvSpPr>
        <xdr:cNvPr id="2578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358</xdr:row>
      <xdr:rowOff>19050</xdr:rowOff>
    </xdr:to>
    <xdr:sp macro="" textlink="">
      <xdr:nvSpPr>
        <xdr:cNvPr id="2578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358</xdr:row>
      <xdr:rowOff>19050</xdr:rowOff>
    </xdr:to>
    <xdr:sp macro="" textlink="">
      <xdr:nvSpPr>
        <xdr:cNvPr id="2578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358</xdr:row>
      <xdr:rowOff>19050</xdr:rowOff>
    </xdr:to>
    <xdr:sp macro="" textlink="">
      <xdr:nvSpPr>
        <xdr:cNvPr id="2578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8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8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8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8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8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79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0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1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0" name="AutoShape 1" descr="Masdevallia concinna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2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3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6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7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8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49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0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1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2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3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4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5" name="AutoShape 1" descr="Masdevallia concinna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355</xdr:row>
      <xdr:rowOff>0</xdr:rowOff>
    </xdr:from>
    <xdr:to>
      <xdr:col>7</xdr:col>
      <xdr:colOff>304800</xdr:colOff>
      <xdr:row>357</xdr:row>
      <xdr:rowOff>38100</xdr:rowOff>
    </xdr:to>
    <xdr:sp macro="" textlink="">
      <xdr:nvSpPr>
        <xdr:cNvPr id="25856" name="AutoShape 1" descr="Masdevallia concinna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5781675" y="53701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16"/>
  <sheetViews>
    <sheetView tabSelected="1" workbookViewId="0">
      <selection activeCell="I30" sqref="I30"/>
    </sheetView>
  </sheetViews>
  <sheetFormatPr defaultRowHeight="15" x14ac:dyDescent="0.25"/>
  <cols>
    <col min="1" max="1" width="18.7109375" style="25" customWidth="1"/>
    <col min="2" max="2" width="22.7109375" style="25" customWidth="1"/>
    <col min="3" max="3" width="12.7109375" style="44" customWidth="1"/>
    <col min="4" max="5" width="8.28515625" style="25" customWidth="1"/>
    <col min="6" max="6" width="8.28515625" style="34" customWidth="1"/>
    <col min="7" max="7" width="7.7109375" style="50" customWidth="1"/>
  </cols>
  <sheetData>
    <row r="1" spans="1:7" s="59" customFormat="1" ht="88.5" customHeight="1" x14ac:dyDescent="0.25">
      <c r="A1" s="61" t="s">
        <v>783</v>
      </c>
      <c r="B1" s="62"/>
      <c r="C1" s="62"/>
      <c r="D1" s="62"/>
      <c r="E1" s="62"/>
      <c r="F1" s="62"/>
      <c r="G1" s="63"/>
    </row>
    <row r="2" spans="1:7" s="58" customFormat="1" ht="165" customHeight="1" x14ac:dyDescent="0.25">
      <c r="A2" s="64" t="s">
        <v>784</v>
      </c>
      <c r="B2" s="65"/>
      <c r="C2" s="65"/>
      <c r="D2" s="65"/>
      <c r="E2" s="65"/>
      <c r="F2" s="65"/>
      <c r="G2" s="66"/>
    </row>
    <row r="3" spans="1:7" s="15" customFormat="1" ht="11.45" customHeight="1" x14ac:dyDescent="0.25">
      <c r="A3" s="26" t="s">
        <v>752</v>
      </c>
      <c r="B3" s="26" t="s">
        <v>684</v>
      </c>
      <c r="C3" s="27" t="s">
        <v>753</v>
      </c>
      <c r="D3" s="29" t="s">
        <v>30</v>
      </c>
      <c r="E3" s="41" t="s">
        <v>33</v>
      </c>
      <c r="F3" s="31">
        <v>450</v>
      </c>
      <c r="G3" s="49">
        <f t="shared" ref="G3:G9" si="0">(F3/27)</f>
        <v>16.666666666666668</v>
      </c>
    </row>
    <row r="4" spans="1:7" ht="11.45" customHeight="1" x14ac:dyDescent="0.25">
      <c r="A4" s="1" t="s">
        <v>15</v>
      </c>
      <c r="B4" s="1" t="s">
        <v>16</v>
      </c>
      <c r="C4" s="2" t="s">
        <v>17</v>
      </c>
      <c r="D4" s="8" t="s">
        <v>21</v>
      </c>
      <c r="E4" s="2" t="s">
        <v>18</v>
      </c>
      <c r="F4" s="22">
        <v>950</v>
      </c>
      <c r="G4" s="47">
        <f t="shared" si="0"/>
        <v>35.185185185185183</v>
      </c>
    </row>
    <row r="5" spans="1:7" ht="11.45" customHeight="1" x14ac:dyDescent="0.25">
      <c r="A5" s="1" t="s">
        <v>15</v>
      </c>
      <c r="B5" s="1" t="s">
        <v>19</v>
      </c>
      <c r="C5" s="2" t="s">
        <v>20</v>
      </c>
      <c r="D5" s="8" t="s">
        <v>21</v>
      </c>
      <c r="E5" s="2" t="s">
        <v>18</v>
      </c>
      <c r="F5" s="22">
        <v>450</v>
      </c>
      <c r="G5" s="47">
        <f t="shared" si="0"/>
        <v>16.666666666666668</v>
      </c>
    </row>
    <row r="6" spans="1:7" ht="11.45" customHeight="1" x14ac:dyDescent="0.25">
      <c r="A6" s="1" t="s">
        <v>22</v>
      </c>
      <c r="B6" s="1" t="s">
        <v>23</v>
      </c>
      <c r="C6" s="2" t="s">
        <v>24</v>
      </c>
      <c r="D6" s="8" t="s">
        <v>9</v>
      </c>
      <c r="E6" s="2" t="s">
        <v>18</v>
      </c>
      <c r="F6" s="22">
        <v>300</v>
      </c>
      <c r="G6" s="47">
        <f t="shared" si="0"/>
        <v>11.111111111111111</v>
      </c>
    </row>
    <row r="7" spans="1:7" ht="11.45" customHeight="1" x14ac:dyDescent="0.25">
      <c r="A7" s="1" t="s">
        <v>22</v>
      </c>
      <c r="B7" s="1" t="s">
        <v>271</v>
      </c>
      <c r="C7" s="2" t="s">
        <v>26</v>
      </c>
      <c r="D7" s="8"/>
      <c r="E7" s="2" t="s">
        <v>18</v>
      </c>
      <c r="F7" s="22">
        <v>300</v>
      </c>
      <c r="G7" s="47">
        <f t="shared" si="0"/>
        <v>11.111111111111111</v>
      </c>
    </row>
    <row r="8" spans="1:7" s="15" customFormat="1" ht="11.45" customHeight="1" x14ac:dyDescent="0.25">
      <c r="A8" s="26" t="s">
        <v>685</v>
      </c>
      <c r="B8" s="26" t="s">
        <v>686</v>
      </c>
      <c r="C8" s="27" t="s">
        <v>737</v>
      </c>
      <c r="D8" s="29" t="s">
        <v>262</v>
      </c>
      <c r="E8" s="27" t="s">
        <v>18</v>
      </c>
      <c r="F8" s="42">
        <v>320</v>
      </c>
      <c r="G8" s="49">
        <f t="shared" si="0"/>
        <v>11.851851851851851</v>
      </c>
    </row>
    <row r="9" spans="1:7" s="15" customFormat="1" ht="11.45" customHeight="1" x14ac:dyDescent="0.25">
      <c r="A9" s="26" t="s">
        <v>685</v>
      </c>
      <c r="B9" s="26" t="s">
        <v>687</v>
      </c>
      <c r="C9" s="27" t="s">
        <v>755</v>
      </c>
      <c r="D9" s="29" t="s">
        <v>71</v>
      </c>
      <c r="E9" s="41" t="s">
        <v>33</v>
      </c>
      <c r="F9" s="42">
        <v>320</v>
      </c>
      <c r="G9" s="49">
        <f t="shared" si="0"/>
        <v>11.851851851851851</v>
      </c>
    </row>
    <row r="10" spans="1:7" ht="11.45" customHeight="1" x14ac:dyDescent="0.25">
      <c r="A10" s="9" t="s">
        <v>31</v>
      </c>
      <c r="B10" s="1" t="s">
        <v>32</v>
      </c>
      <c r="C10" s="2" t="s">
        <v>755</v>
      </c>
      <c r="D10" s="12" t="s">
        <v>9</v>
      </c>
      <c r="E10" s="3" t="s">
        <v>33</v>
      </c>
      <c r="F10" s="22">
        <v>400</v>
      </c>
      <c r="G10" s="47">
        <f t="shared" ref="G10:G17" si="1">(F10/27)</f>
        <v>14.814814814814815</v>
      </c>
    </row>
    <row r="11" spans="1:7" ht="11.45" customHeight="1" x14ac:dyDescent="0.25">
      <c r="A11" s="1" t="s">
        <v>383</v>
      </c>
      <c r="B11" s="1" t="s">
        <v>384</v>
      </c>
      <c r="C11" s="3"/>
      <c r="D11" s="11"/>
      <c r="E11" s="3"/>
      <c r="F11" s="32">
        <v>250</v>
      </c>
      <c r="G11" s="47">
        <f t="shared" si="1"/>
        <v>9.2592592592592595</v>
      </c>
    </row>
    <row r="12" spans="1:7" s="15" customFormat="1" ht="11.45" customHeight="1" x14ac:dyDescent="0.25">
      <c r="A12" s="45" t="s">
        <v>31</v>
      </c>
      <c r="B12" s="26" t="s">
        <v>754</v>
      </c>
      <c r="C12" s="27" t="s">
        <v>755</v>
      </c>
      <c r="D12" s="29" t="s">
        <v>262</v>
      </c>
      <c r="E12" s="27" t="s">
        <v>14</v>
      </c>
      <c r="F12" s="31">
        <v>295</v>
      </c>
      <c r="G12" s="49">
        <f t="shared" si="1"/>
        <v>10.925925925925926</v>
      </c>
    </row>
    <row r="13" spans="1:7" s="15" customFormat="1" ht="11.45" customHeight="1" x14ac:dyDescent="0.25">
      <c r="A13" s="26" t="s">
        <v>385</v>
      </c>
      <c r="B13" s="26" t="s">
        <v>386</v>
      </c>
      <c r="C13" s="41" t="s">
        <v>761</v>
      </c>
      <c r="D13" s="41" t="s">
        <v>126</v>
      </c>
      <c r="E13" s="27" t="s">
        <v>1</v>
      </c>
      <c r="F13" s="37">
        <v>200</v>
      </c>
      <c r="G13" s="49">
        <f t="shared" si="1"/>
        <v>7.4074074074074074</v>
      </c>
    </row>
    <row r="14" spans="1:7" ht="11.45" customHeight="1" x14ac:dyDescent="0.25">
      <c r="A14" s="24" t="s">
        <v>34</v>
      </c>
      <c r="B14" s="24" t="s">
        <v>35</v>
      </c>
      <c r="C14" s="3" t="s">
        <v>36</v>
      </c>
      <c r="D14" s="3" t="s">
        <v>4</v>
      </c>
      <c r="E14" s="3" t="s">
        <v>2</v>
      </c>
      <c r="F14" s="30">
        <v>300</v>
      </c>
      <c r="G14" s="47">
        <f t="shared" si="1"/>
        <v>11.111111111111111</v>
      </c>
    </row>
    <row r="15" spans="1:7" s="15" customFormat="1" ht="11.45" customHeight="1" x14ac:dyDescent="0.25">
      <c r="A15" s="26" t="s">
        <v>756</v>
      </c>
      <c r="B15" s="26" t="s">
        <v>757</v>
      </c>
      <c r="C15" s="27" t="s">
        <v>755</v>
      </c>
      <c r="D15" s="27" t="s">
        <v>126</v>
      </c>
      <c r="E15" s="41" t="s">
        <v>33</v>
      </c>
      <c r="F15" s="42">
        <v>200</v>
      </c>
      <c r="G15" s="49">
        <f t="shared" si="1"/>
        <v>7.4074074074074074</v>
      </c>
    </row>
    <row r="16" spans="1:7" s="15" customFormat="1" ht="11.45" customHeight="1" x14ac:dyDescent="0.25">
      <c r="A16" s="26" t="s">
        <v>756</v>
      </c>
      <c r="B16" s="26" t="s">
        <v>758</v>
      </c>
      <c r="C16" s="27" t="s">
        <v>755</v>
      </c>
      <c r="D16" s="27" t="s">
        <v>175</v>
      </c>
      <c r="E16" s="27" t="s">
        <v>18</v>
      </c>
      <c r="F16" s="42">
        <v>295</v>
      </c>
      <c r="G16" s="49">
        <f t="shared" si="1"/>
        <v>10.925925925925926</v>
      </c>
    </row>
    <row r="17" spans="1:181" s="15" customFormat="1" ht="11.45" customHeight="1" x14ac:dyDescent="0.25">
      <c r="A17" s="26" t="s">
        <v>756</v>
      </c>
      <c r="B17" s="26" t="s">
        <v>759</v>
      </c>
      <c r="C17" s="27" t="s">
        <v>115</v>
      </c>
      <c r="D17" s="27" t="s">
        <v>262</v>
      </c>
      <c r="E17" s="27" t="s">
        <v>14</v>
      </c>
      <c r="F17" s="31">
        <v>250</v>
      </c>
      <c r="G17" s="49">
        <f t="shared" si="1"/>
        <v>9.2592592592592595</v>
      </c>
    </row>
    <row r="18" spans="1:181" s="15" customFormat="1" ht="11.45" customHeight="1" x14ac:dyDescent="0.25">
      <c r="A18" s="40" t="s">
        <v>37</v>
      </c>
      <c r="B18" s="40" t="s">
        <v>38</v>
      </c>
      <c r="C18" s="41" t="s">
        <v>585</v>
      </c>
      <c r="D18" s="41" t="s">
        <v>119</v>
      </c>
      <c r="E18" s="41" t="s">
        <v>5</v>
      </c>
      <c r="F18" s="42">
        <v>350</v>
      </c>
      <c r="G18" s="49">
        <f t="shared" ref="G18:G26" si="2">(F18/27)</f>
        <v>12.962962962962964</v>
      </c>
    </row>
    <row r="19" spans="1:181" s="15" customFormat="1" ht="11.45" customHeight="1" x14ac:dyDescent="0.25">
      <c r="A19" s="40" t="s">
        <v>37</v>
      </c>
      <c r="B19" s="40" t="s">
        <v>40</v>
      </c>
      <c r="C19" s="41" t="s">
        <v>27</v>
      </c>
      <c r="D19" s="41"/>
      <c r="E19" s="41" t="s">
        <v>42</v>
      </c>
      <c r="F19" s="42">
        <v>200</v>
      </c>
      <c r="G19" s="49">
        <f t="shared" si="2"/>
        <v>7.4074074074074074</v>
      </c>
    </row>
    <row r="20" spans="1:181" ht="11.45" customHeight="1" x14ac:dyDescent="0.25">
      <c r="A20" s="4" t="s">
        <v>37</v>
      </c>
      <c r="B20" s="4" t="s">
        <v>43</v>
      </c>
      <c r="C20" s="3" t="s">
        <v>27</v>
      </c>
      <c r="D20" s="3" t="s">
        <v>44</v>
      </c>
      <c r="E20" s="3" t="s">
        <v>33</v>
      </c>
      <c r="F20" s="30">
        <v>650</v>
      </c>
      <c r="G20" s="47">
        <f t="shared" si="2"/>
        <v>24.074074074074073</v>
      </c>
    </row>
    <row r="21" spans="1:181" ht="11.45" customHeight="1" x14ac:dyDescent="0.25">
      <c r="A21" s="4" t="s">
        <v>37</v>
      </c>
      <c r="B21" s="4" t="s">
        <v>43</v>
      </c>
      <c r="C21" s="3" t="s">
        <v>27</v>
      </c>
      <c r="D21" s="3" t="s">
        <v>30</v>
      </c>
      <c r="E21" s="3" t="s">
        <v>33</v>
      </c>
      <c r="F21" s="30">
        <v>300</v>
      </c>
      <c r="G21" s="47">
        <f t="shared" si="2"/>
        <v>11.111111111111111</v>
      </c>
    </row>
    <row r="22" spans="1:181" ht="11.45" customHeight="1" x14ac:dyDescent="0.25">
      <c r="A22" s="4" t="s">
        <v>37</v>
      </c>
      <c r="B22" s="1" t="s">
        <v>45</v>
      </c>
      <c r="C22" s="3" t="s">
        <v>27</v>
      </c>
      <c r="D22" s="1"/>
      <c r="E22" s="3" t="s">
        <v>33</v>
      </c>
      <c r="F22" s="22">
        <v>450</v>
      </c>
      <c r="G22" s="47">
        <f t="shared" si="2"/>
        <v>16.666666666666668</v>
      </c>
    </row>
    <row r="23" spans="1:181" s="15" customFormat="1" ht="11.45" customHeight="1" x14ac:dyDescent="0.25">
      <c r="A23" s="26" t="s">
        <v>768</v>
      </c>
      <c r="B23" s="26" t="s">
        <v>769</v>
      </c>
      <c r="C23" s="41"/>
      <c r="D23" s="26"/>
      <c r="E23" s="41"/>
      <c r="F23" s="36">
        <v>120</v>
      </c>
      <c r="G23" s="47">
        <f t="shared" si="2"/>
        <v>4.4444444444444446</v>
      </c>
    </row>
    <row r="24" spans="1:181" ht="11.45" customHeight="1" x14ac:dyDescent="0.25">
      <c r="A24" s="1" t="s">
        <v>642</v>
      </c>
      <c r="B24" s="1" t="s">
        <v>643</v>
      </c>
      <c r="C24" s="2" t="s">
        <v>49</v>
      </c>
      <c r="D24" s="11" t="s">
        <v>71</v>
      </c>
      <c r="E24" s="2" t="s">
        <v>1</v>
      </c>
      <c r="F24" s="32">
        <v>250</v>
      </c>
      <c r="G24" s="47">
        <f t="shared" si="2"/>
        <v>9.2592592592592595</v>
      </c>
    </row>
    <row r="25" spans="1:181" ht="11.45" customHeight="1" x14ac:dyDescent="0.25">
      <c r="A25" s="1" t="s">
        <v>47</v>
      </c>
      <c r="B25" s="1" t="s">
        <v>48</v>
      </c>
      <c r="C25" s="2" t="s">
        <v>49</v>
      </c>
      <c r="D25" s="11"/>
      <c r="E25" s="2" t="s">
        <v>1</v>
      </c>
      <c r="F25" s="32">
        <v>450</v>
      </c>
      <c r="G25" s="47">
        <f t="shared" si="2"/>
        <v>16.666666666666668</v>
      </c>
    </row>
    <row r="26" spans="1:181" s="15" customFormat="1" ht="11.45" customHeight="1" x14ac:dyDescent="0.25">
      <c r="A26" s="26" t="s">
        <v>50</v>
      </c>
      <c r="B26" s="26" t="s">
        <v>51</v>
      </c>
      <c r="C26" s="27" t="s">
        <v>3</v>
      </c>
      <c r="D26" s="29" t="s">
        <v>325</v>
      </c>
      <c r="E26" s="35" t="s">
        <v>5</v>
      </c>
      <c r="F26" s="36">
        <v>200</v>
      </c>
      <c r="G26" s="49">
        <f t="shared" si="2"/>
        <v>7.4074074074074074</v>
      </c>
    </row>
    <row r="27" spans="1:181" s="15" customFormat="1" ht="11.45" customHeight="1" x14ac:dyDescent="0.25">
      <c r="A27" s="45" t="s">
        <v>644</v>
      </c>
      <c r="B27" s="26" t="s">
        <v>645</v>
      </c>
      <c r="C27" s="27" t="s">
        <v>3</v>
      </c>
      <c r="D27" s="46" t="s">
        <v>119</v>
      </c>
      <c r="E27" s="27" t="s">
        <v>5</v>
      </c>
      <c r="F27" s="36">
        <v>280</v>
      </c>
      <c r="G27" s="49">
        <f t="shared" ref="G27:G34" si="3">(F27/27)</f>
        <v>10.37037037037037</v>
      </c>
    </row>
    <row r="28" spans="1:181" ht="11.45" customHeight="1" x14ac:dyDescent="0.25">
      <c r="A28" s="9" t="s">
        <v>54</v>
      </c>
      <c r="B28" s="1" t="s">
        <v>55</v>
      </c>
      <c r="C28" s="2" t="s">
        <v>56</v>
      </c>
      <c r="D28" s="12"/>
      <c r="E28" s="2" t="s">
        <v>14</v>
      </c>
      <c r="F28" s="22">
        <v>250</v>
      </c>
      <c r="G28" s="47">
        <f t="shared" si="3"/>
        <v>9.2592592592592595</v>
      </c>
    </row>
    <row r="29" spans="1:181" s="15" customFormat="1" ht="11.45" customHeight="1" x14ac:dyDescent="0.25">
      <c r="A29" s="9" t="s">
        <v>54</v>
      </c>
      <c r="B29" s="1" t="s">
        <v>57</v>
      </c>
      <c r="C29" s="2" t="s">
        <v>56</v>
      </c>
      <c r="D29" s="12"/>
      <c r="E29" s="2" t="s">
        <v>14</v>
      </c>
      <c r="F29" s="22">
        <v>250</v>
      </c>
      <c r="G29" s="47">
        <f t="shared" si="3"/>
        <v>9.2592592592592595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</row>
    <row r="30" spans="1:181" s="15" customFormat="1" ht="11.45" customHeight="1" x14ac:dyDescent="0.25">
      <c r="A30" s="9" t="s">
        <v>58</v>
      </c>
      <c r="B30" s="1" t="s">
        <v>59</v>
      </c>
      <c r="C30" s="2"/>
      <c r="D30" s="10"/>
      <c r="E30" s="2"/>
      <c r="F30" s="22">
        <v>250</v>
      </c>
      <c r="G30" s="47">
        <f t="shared" si="3"/>
        <v>9.2592592592592595</v>
      </c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</row>
    <row r="31" spans="1:181" s="15" customFormat="1" ht="11.45" customHeight="1" x14ac:dyDescent="0.25">
      <c r="A31" s="1" t="s">
        <v>351</v>
      </c>
      <c r="B31" s="1" t="s">
        <v>352</v>
      </c>
      <c r="C31" s="3" t="s">
        <v>3</v>
      </c>
      <c r="D31" s="3" t="s">
        <v>30</v>
      </c>
      <c r="E31" s="2" t="s">
        <v>118</v>
      </c>
      <c r="F31" s="32">
        <v>250</v>
      </c>
      <c r="G31" s="47">
        <f t="shared" si="3"/>
        <v>9.2592592592592595</v>
      </c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</row>
    <row r="32" spans="1:181" s="15" customFormat="1" ht="11.45" customHeight="1" x14ac:dyDescent="0.25">
      <c r="A32" s="1" t="s">
        <v>381</v>
      </c>
      <c r="B32" s="1" t="s">
        <v>382</v>
      </c>
      <c r="C32" s="3"/>
      <c r="D32" s="3"/>
      <c r="E32" s="2"/>
      <c r="F32" s="32">
        <v>200</v>
      </c>
      <c r="G32" s="47">
        <f t="shared" si="3"/>
        <v>7.4074074074074074</v>
      </c>
    </row>
    <row r="33" spans="1:181" s="15" customFormat="1" ht="11.45" customHeight="1" x14ac:dyDescent="0.25">
      <c r="A33" s="26" t="s">
        <v>381</v>
      </c>
      <c r="B33" s="26" t="s">
        <v>745</v>
      </c>
      <c r="C33" s="27" t="s">
        <v>746</v>
      </c>
      <c r="D33" s="27" t="s">
        <v>175</v>
      </c>
      <c r="E33" s="27" t="s">
        <v>322</v>
      </c>
      <c r="F33" s="31">
        <v>550</v>
      </c>
      <c r="G33" s="48">
        <f t="shared" si="3"/>
        <v>20.37037037037037</v>
      </c>
    </row>
    <row r="34" spans="1:181" ht="11.45" customHeight="1" x14ac:dyDescent="0.25">
      <c r="A34" s="26" t="s">
        <v>381</v>
      </c>
      <c r="B34" s="26" t="s">
        <v>760</v>
      </c>
      <c r="C34" s="27" t="s">
        <v>606</v>
      </c>
      <c r="D34" s="26" t="s">
        <v>126</v>
      </c>
      <c r="E34" s="27" t="s">
        <v>1</v>
      </c>
      <c r="F34" s="31">
        <v>200</v>
      </c>
      <c r="G34" s="48">
        <f t="shared" si="3"/>
        <v>7.4074074074074074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</row>
    <row r="35" spans="1:181" ht="11.45" customHeight="1" x14ac:dyDescent="0.25">
      <c r="A35" s="1" t="s">
        <v>60</v>
      </c>
      <c r="B35" s="24" t="s">
        <v>61</v>
      </c>
      <c r="C35" s="2"/>
      <c r="D35" s="1"/>
      <c r="E35" s="5" t="s">
        <v>53</v>
      </c>
      <c r="F35" s="22">
        <v>250</v>
      </c>
      <c r="G35" s="47">
        <f t="shared" ref="G35:G76" si="4">(F35/27)</f>
        <v>9.2592592592592595</v>
      </c>
    </row>
    <row r="36" spans="1:181" s="15" customFormat="1" ht="11.45" customHeight="1" x14ac:dyDescent="0.25">
      <c r="A36" s="26" t="s">
        <v>63</v>
      </c>
      <c r="B36" s="26" t="s">
        <v>64</v>
      </c>
      <c r="C36" s="27" t="s">
        <v>405</v>
      </c>
      <c r="D36" s="26" t="s">
        <v>9</v>
      </c>
      <c r="E36" s="35" t="s">
        <v>5</v>
      </c>
      <c r="F36" s="36">
        <v>250</v>
      </c>
      <c r="G36" s="49">
        <f t="shared" si="4"/>
        <v>9.2592592592592595</v>
      </c>
    </row>
    <row r="37" spans="1:181" ht="11.45" customHeight="1" x14ac:dyDescent="0.25">
      <c r="A37" s="4" t="s">
        <v>10</v>
      </c>
      <c r="B37" s="4" t="s">
        <v>626</v>
      </c>
      <c r="C37" s="3" t="s">
        <v>49</v>
      </c>
      <c r="D37" s="3" t="s">
        <v>143</v>
      </c>
      <c r="E37" s="3" t="s">
        <v>33</v>
      </c>
      <c r="F37" s="32">
        <v>250</v>
      </c>
      <c r="G37" s="47">
        <f t="shared" si="4"/>
        <v>9.2592592592592595</v>
      </c>
    </row>
    <row r="38" spans="1:181" ht="11.45" customHeight="1" x14ac:dyDescent="0.25">
      <c r="A38" s="4" t="s">
        <v>10</v>
      </c>
      <c r="B38" s="4" t="s">
        <v>627</v>
      </c>
      <c r="C38" s="2" t="s">
        <v>11</v>
      </c>
      <c r="D38" s="3" t="s">
        <v>143</v>
      </c>
      <c r="E38" s="3" t="s">
        <v>33</v>
      </c>
      <c r="F38" s="32">
        <v>250</v>
      </c>
      <c r="G38" s="47">
        <f t="shared" si="4"/>
        <v>9.2592592592592595</v>
      </c>
    </row>
    <row r="39" spans="1:181" ht="11.45" customHeight="1" x14ac:dyDescent="0.25">
      <c r="A39" s="4" t="s">
        <v>10</v>
      </c>
      <c r="B39" s="1" t="s">
        <v>65</v>
      </c>
      <c r="C39" s="2"/>
      <c r="D39" s="1"/>
      <c r="E39" s="2"/>
      <c r="F39" s="22">
        <v>350</v>
      </c>
      <c r="G39" s="47">
        <f t="shared" si="4"/>
        <v>12.962962962962964</v>
      </c>
    </row>
    <row r="40" spans="1:181" ht="11.45" customHeight="1" x14ac:dyDescent="0.25">
      <c r="A40" s="4" t="s">
        <v>10</v>
      </c>
      <c r="B40" s="1" t="s">
        <v>628</v>
      </c>
      <c r="C40" s="2" t="s">
        <v>49</v>
      </c>
      <c r="D40" s="3" t="s">
        <v>143</v>
      </c>
      <c r="E40" s="2" t="s">
        <v>5</v>
      </c>
      <c r="F40" s="32">
        <v>350</v>
      </c>
      <c r="G40" s="47">
        <f t="shared" si="4"/>
        <v>12.962962962962964</v>
      </c>
    </row>
    <row r="41" spans="1:181" ht="11.45" customHeight="1" x14ac:dyDescent="0.25">
      <c r="A41" s="4" t="s">
        <v>10</v>
      </c>
      <c r="B41" s="4" t="s">
        <v>343</v>
      </c>
      <c r="C41" s="3"/>
      <c r="D41" s="3"/>
      <c r="E41" s="2"/>
      <c r="F41" s="32">
        <v>250</v>
      </c>
      <c r="G41" s="47">
        <f t="shared" si="4"/>
        <v>9.2592592592592595</v>
      </c>
    </row>
    <row r="42" spans="1:181" ht="11.45" customHeight="1" x14ac:dyDescent="0.25">
      <c r="A42" s="4" t="s">
        <v>10</v>
      </c>
      <c r="B42" s="4" t="s">
        <v>629</v>
      </c>
      <c r="C42" s="2" t="s">
        <v>69</v>
      </c>
      <c r="D42" s="3" t="s">
        <v>143</v>
      </c>
      <c r="E42" s="3" t="s">
        <v>33</v>
      </c>
      <c r="F42" s="32">
        <v>350</v>
      </c>
      <c r="G42" s="47">
        <f t="shared" si="4"/>
        <v>12.962962962962964</v>
      </c>
    </row>
    <row r="43" spans="1:181" ht="11.45" customHeight="1" x14ac:dyDescent="0.25">
      <c r="A43" s="4" t="s">
        <v>10</v>
      </c>
      <c r="B43" s="4" t="s">
        <v>66</v>
      </c>
      <c r="C43" s="3" t="s">
        <v>11</v>
      </c>
      <c r="D43" s="3" t="s">
        <v>67</v>
      </c>
      <c r="E43" s="3" t="s">
        <v>5</v>
      </c>
      <c r="F43" s="30">
        <v>350</v>
      </c>
      <c r="G43" s="47">
        <f t="shared" si="4"/>
        <v>12.962962962962964</v>
      </c>
    </row>
    <row r="44" spans="1:181" ht="11.45" customHeight="1" x14ac:dyDescent="0.25">
      <c r="A44" s="4" t="s">
        <v>10</v>
      </c>
      <c r="B44" s="1" t="s">
        <v>68</v>
      </c>
      <c r="C44" s="2" t="s">
        <v>69</v>
      </c>
      <c r="D44" s="2" t="s">
        <v>9</v>
      </c>
      <c r="E44" s="2" t="s">
        <v>5</v>
      </c>
      <c r="F44" s="32">
        <v>350</v>
      </c>
      <c r="G44" s="47">
        <f t="shared" si="4"/>
        <v>12.962962962962964</v>
      </c>
    </row>
    <row r="45" spans="1:181" ht="11.45" customHeight="1" x14ac:dyDescent="0.25">
      <c r="A45" s="4" t="s">
        <v>10</v>
      </c>
      <c r="B45" s="1" t="s">
        <v>70</v>
      </c>
      <c r="C45" s="2" t="s">
        <v>69</v>
      </c>
      <c r="D45" s="2" t="s">
        <v>71</v>
      </c>
      <c r="E45" s="2" t="s">
        <v>5</v>
      </c>
      <c r="F45" s="32">
        <v>300</v>
      </c>
      <c r="G45" s="47">
        <f t="shared" si="4"/>
        <v>11.111111111111111</v>
      </c>
    </row>
    <row r="46" spans="1:181" ht="11.45" customHeight="1" x14ac:dyDescent="0.25">
      <c r="A46" s="4" t="s">
        <v>10</v>
      </c>
      <c r="B46" s="4" t="s">
        <v>334</v>
      </c>
      <c r="C46" s="2"/>
      <c r="D46" s="3"/>
      <c r="E46" s="3"/>
      <c r="F46" s="32">
        <v>200</v>
      </c>
      <c r="G46" s="47">
        <f t="shared" si="4"/>
        <v>7.4074074074074074</v>
      </c>
    </row>
    <row r="47" spans="1:181" ht="11.45" customHeight="1" x14ac:dyDescent="0.25">
      <c r="A47" s="4" t="s">
        <v>10</v>
      </c>
      <c r="B47" s="14" t="s">
        <v>72</v>
      </c>
      <c r="C47" s="3" t="s">
        <v>73</v>
      </c>
      <c r="D47" s="3" t="s">
        <v>143</v>
      </c>
      <c r="E47" s="3" t="s">
        <v>5</v>
      </c>
      <c r="F47" s="30">
        <v>300</v>
      </c>
      <c r="G47" s="47">
        <f t="shared" si="4"/>
        <v>11.111111111111111</v>
      </c>
    </row>
    <row r="48" spans="1:181" ht="11.45" customHeight="1" x14ac:dyDescent="0.25">
      <c r="A48" s="4" t="s">
        <v>10</v>
      </c>
      <c r="B48" s="1" t="s">
        <v>74</v>
      </c>
      <c r="C48" s="2"/>
      <c r="D48" s="1"/>
      <c r="E48" s="2"/>
      <c r="F48" s="30">
        <v>300</v>
      </c>
      <c r="G48" s="47">
        <f t="shared" si="4"/>
        <v>11.111111111111111</v>
      </c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15"/>
      <c r="FB48" s="15"/>
      <c r="FC48" s="15"/>
      <c r="FD48" s="15"/>
      <c r="FE48" s="15"/>
      <c r="FF48" s="15"/>
      <c r="FG48" s="15"/>
      <c r="FH48" s="15"/>
      <c r="FI48" s="15"/>
      <c r="FJ48" s="15"/>
      <c r="FK48" s="15"/>
      <c r="FL48" s="15"/>
      <c r="FM48" s="15"/>
      <c r="FN48" s="15"/>
      <c r="FO48" s="15"/>
      <c r="FP48" s="15"/>
      <c r="FQ48" s="15"/>
      <c r="FR48" s="15"/>
      <c r="FS48" s="15"/>
      <c r="FT48" s="15"/>
      <c r="FU48" s="15"/>
      <c r="FV48" s="15"/>
      <c r="FW48" s="15"/>
      <c r="FX48" s="15"/>
      <c r="FY48" s="15"/>
    </row>
    <row r="49" spans="1:181" ht="11.45" customHeight="1" x14ac:dyDescent="0.25">
      <c r="A49" s="4" t="s">
        <v>10</v>
      </c>
      <c r="B49" s="4" t="s">
        <v>630</v>
      </c>
      <c r="C49" s="3" t="s">
        <v>49</v>
      </c>
      <c r="D49" s="3" t="s">
        <v>143</v>
      </c>
      <c r="E49" s="3" t="s">
        <v>595</v>
      </c>
      <c r="F49" s="32">
        <v>280</v>
      </c>
      <c r="G49" s="47">
        <f t="shared" si="4"/>
        <v>10.37037037037037</v>
      </c>
    </row>
    <row r="50" spans="1:181" s="15" customFormat="1" ht="11.45" customHeight="1" x14ac:dyDescent="0.25">
      <c r="A50" s="40" t="s">
        <v>10</v>
      </c>
      <c r="B50" s="26" t="s">
        <v>326</v>
      </c>
      <c r="C50" s="41" t="s">
        <v>49</v>
      </c>
      <c r="D50" s="41"/>
      <c r="E50" s="27" t="s">
        <v>14</v>
      </c>
      <c r="F50" s="37">
        <v>295</v>
      </c>
      <c r="G50" s="49">
        <f t="shared" si="4"/>
        <v>10.925925925925926</v>
      </c>
    </row>
    <row r="51" spans="1:181" ht="11.45" customHeight="1" x14ac:dyDescent="0.25">
      <c r="A51" s="4" t="s">
        <v>10</v>
      </c>
      <c r="B51" s="4" t="s">
        <v>75</v>
      </c>
      <c r="C51" s="3" t="s">
        <v>11</v>
      </c>
      <c r="D51" s="3" t="s">
        <v>28</v>
      </c>
      <c r="E51" s="3" t="s">
        <v>5</v>
      </c>
      <c r="F51" s="30">
        <v>200</v>
      </c>
      <c r="G51" s="47">
        <f t="shared" si="4"/>
        <v>7.4074074074074074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</row>
    <row r="52" spans="1:181" ht="11.45" customHeight="1" x14ac:dyDescent="0.25">
      <c r="A52" s="4" t="s">
        <v>10</v>
      </c>
      <c r="B52" s="4" t="s">
        <v>76</v>
      </c>
      <c r="C52" s="3" t="s">
        <v>11</v>
      </c>
      <c r="D52" s="3" t="s">
        <v>67</v>
      </c>
      <c r="E52" s="3" t="s">
        <v>5</v>
      </c>
      <c r="F52" s="30">
        <v>265</v>
      </c>
      <c r="G52" s="47">
        <f t="shared" si="4"/>
        <v>9.8148148148148149</v>
      </c>
    </row>
    <row r="53" spans="1:181" ht="11.45" customHeight="1" x14ac:dyDescent="0.25">
      <c r="A53" s="4" t="s">
        <v>10</v>
      </c>
      <c r="B53" s="1" t="s">
        <v>77</v>
      </c>
      <c r="C53" s="2" t="s">
        <v>11</v>
      </c>
      <c r="D53" s="3" t="s">
        <v>67</v>
      </c>
      <c r="E53" s="2" t="s">
        <v>39</v>
      </c>
      <c r="F53" s="22">
        <v>200</v>
      </c>
      <c r="G53" s="47">
        <f t="shared" si="4"/>
        <v>7.4074074074074074</v>
      </c>
    </row>
    <row r="54" spans="1:181" ht="11.45" customHeight="1" x14ac:dyDescent="0.25">
      <c r="A54" s="4" t="s">
        <v>10</v>
      </c>
      <c r="B54" s="1" t="s">
        <v>78</v>
      </c>
      <c r="C54" s="2" t="s">
        <v>11</v>
      </c>
      <c r="D54" s="2"/>
      <c r="E54" s="2" t="s">
        <v>5</v>
      </c>
      <c r="F54" s="22">
        <v>250</v>
      </c>
      <c r="G54" s="47">
        <f t="shared" si="4"/>
        <v>9.2592592592592595</v>
      </c>
    </row>
    <row r="55" spans="1:181" ht="11.45" customHeight="1" x14ac:dyDescent="0.25">
      <c r="A55" s="4" t="s">
        <v>10</v>
      </c>
      <c r="B55" s="4" t="s">
        <v>79</v>
      </c>
      <c r="C55" s="3" t="s">
        <v>49</v>
      </c>
      <c r="D55" s="3" t="s">
        <v>0</v>
      </c>
      <c r="E55" s="3" t="s">
        <v>1</v>
      </c>
      <c r="F55" s="30">
        <v>200</v>
      </c>
      <c r="G55" s="47">
        <f t="shared" si="4"/>
        <v>7.4074074074074074</v>
      </c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</row>
    <row r="56" spans="1:181" ht="11.45" customHeight="1" x14ac:dyDescent="0.25">
      <c r="A56" s="4" t="s">
        <v>10</v>
      </c>
      <c r="B56" s="1" t="s">
        <v>79</v>
      </c>
      <c r="C56" s="2"/>
      <c r="D56" s="1"/>
      <c r="E56" s="2"/>
      <c r="F56" s="22">
        <v>300</v>
      </c>
      <c r="G56" s="47">
        <f t="shared" si="4"/>
        <v>11.111111111111111</v>
      </c>
    </row>
    <row r="57" spans="1:181" ht="11.45" customHeight="1" x14ac:dyDescent="0.25">
      <c r="A57" s="4" t="s">
        <v>10</v>
      </c>
      <c r="B57" s="4" t="s">
        <v>81</v>
      </c>
      <c r="C57" s="3"/>
      <c r="D57" s="3" t="s">
        <v>9</v>
      </c>
      <c r="E57" s="3" t="s">
        <v>1</v>
      </c>
      <c r="F57" s="30">
        <v>350</v>
      </c>
      <c r="G57" s="47">
        <f t="shared" si="4"/>
        <v>12.962962962962964</v>
      </c>
    </row>
    <row r="58" spans="1:181" ht="11.25" customHeight="1" x14ac:dyDescent="0.25">
      <c r="A58" s="4" t="s">
        <v>10</v>
      </c>
      <c r="B58" s="4" t="s">
        <v>82</v>
      </c>
      <c r="C58" s="3" t="s">
        <v>11</v>
      </c>
      <c r="D58" s="3" t="s">
        <v>67</v>
      </c>
      <c r="E58" s="3" t="s">
        <v>5</v>
      </c>
      <c r="F58" s="30">
        <v>300</v>
      </c>
      <c r="G58" s="47">
        <f t="shared" si="4"/>
        <v>11.111111111111111</v>
      </c>
    </row>
    <row r="59" spans="1:181" ht="11.45" customHeight="1" x14ac:dyDescent="0.25">
      <c r="A59" s="4" t="s">
        <v>10</v>
      </c>
      <c r="B59" s="4" t="s">
        <v>83</v>
      </c>
      <c r="C59" s="3"/>
      <c r="D59" s="3" t="s">
        <v>9</v>
      </c>
      <c r="E59" s="3" t="s">
        <v>5</v>
      </c>
      <c r="F59" s="30">
        <v>350</v>
      </c>
      <c r="G59" s="47">
        <f t="shared" si="4"/>
        <v>12.962962962962964</v>
      </c>
    </row>
    <row r="60" spans="1:181" ht="11.45" customHeight="1" x14ac:dyDescent="0.25">
      <c r="A60" s="4" t="s">
        <v>10</v>
      </c>
      <c r="B60" s="7" t="s">
        <v>84</v>
      </c>
      <c r="C60" s="2" t="s">
        <v>11</v>
      </c>
      <c r="D60" s="3" t="s">
        <v>119</v>
      </c>
      <c r="E60" s="2" t="s">
        <v>85</v>
      </c>
      <c r="F60" s="22">
        <v>280</v>
      </c>
      <c r="G60" s="47">
        <f t="shared" si="4"/>
        <v>10.37037037037037</v>
      </c>
    </row>
    <row r="61" spans="1:181" ht="11.45" customHeight="1" x14ac:dyDescent="0.25">
      <c r="A61" s="4" t="s">
        <v>10</v>
      </c>
      <c r="B61" s="1" t="s">
        <v>86</v>
      </c>
      <c r="C61" s="2"/>
      <c r="D61" s="1"/>
      <c r="E61" s="2"/>
      <c r="F61" s="22">
        <v>300</v>
      </c>
      <c r="G61" s="47">
        <f t="shared" si="4"/>
        <v>11.111111111111111</v>
      </c>
    </row>
    <row r="62" spans="1:181" ht="11.45" customHeight="1" x14ac:dyDescent="0.25">
      <c r="A62" s="4" t="s">
        <v>10</v>
      </c>
      <c r="B62" s="4" t="s">
        <v>574</v>
      </c>
      <c r="C62" s="3" t="s">
        <v>573</v>
      </c>
      <c r="D62" s="8" t="s">
        <v>325</v>
      </c>
      <c r="E62" s="3" t="s">
        <v>33</v>
      </c>
      <c r="F62" s="32">
        <v>200</v>
      </c>
      <c r="G62" s="47">
        <f t="shared" si="4"/>
        <v>7.4074074074074074</v>
      </c>
    </row>
    <row r="63" spans="1:181" ht="11.45" customHeight="1" x14ac:dyDescent="0.25">
      <c r="A63" s="4" t="s">
        <v>10</v>
      </c>
      <c r="B63" s="4" t="s">
        <v>87</v>
      </c>
      <c r="C63" s="3"/>
      <c r="D63" s="3"/>
      <c r="E63" s="2"/>
      <c r="F63" s="32">
        <v>200</v>
      </c>
      <c r="G63" s="47">
        <f t="shared" si="4"/>
        <v>7.4074074074074074</v>
      </c>
    </row>
    <row r="64" spans="1:181" s="15" customFormat="1" ht="11.45" customHeight="1" x14ac:dyDescent="0.25">
      <c r="A64" s="40" t="s">
        <v>10</v>
      </c>
      <c r="B64" s="26" t="s">
        <v>632</v>
      </c>
      <c r="C64" s="41" t="s">
        <v>633</v>
      </c>
      <c r="D64" s="41" t="s">
        <v>143</v>
      </c>
      <c r="E64" s="41" t="s">
        <v>33</v>
      </c>
      <c r="F64" s="37">
        <v>280</v>
      </c>
      <c r="G64" s="49">
        <f t="shared" si="4"/>
        <v>10.37037037037037</v>
      </c>
    </row>
    <row r="65" spans="1:181" ht="11.45" customHeight="1" x14ac:dyDescent="0.25">
      <c r="A65" s="4" t="s">
        <v>10</v>
      </c>
      <c r="B65" s="4" t="s">
        <v>88</v>
      </c>
      <c r="C65" s="3" t="s">
        <v>73</v>
      </c>
      <c r="D65" s="3" t="s">
        <v>80</v>
      </c>
      <c r="E65" s="3" t="s">
        <v>5</v>
      </c>
      <c r="F65" s="30">
        <v>350</v>
      </c>
      <c r="G65" s="47">
        <f t="shared" si="4"/>
        <v>12.962962962962964</v>
      </c>
    </row>
    <row r="66" spans="1:181" ht="11.45" customHeight="1" x14ac:dyDescent="0.25">
      <c r="A66" s="4" t="s">
        <v>10</v>
      </c>
      <c r="B66" s="1" t="s">
        <v>342</v>
      </c>
      <c r="C66" s="2"/>
      <c r="D66" s="3"/>
      <c r="E66" s="2"/>
      <c r="F66" s="32">
        <v>250</v>
      </c>
      <c r="G66" s="47">
        <f t="shared" si="4"/>
        <v>9.2592592592592595</v>
      </c>
    </row>
    <row r="67" spans="1:181" ht="11.45" customHeight="1" x14ac:dyDescent="0.25">
      <c r="A67" s="4" t="s">
        <v>10</v>
      </c>
      <c r="B67" s="4" t="s">
        <v>572</v>
      </c>
      <c r="C67" s="3" t="s">
        <v>573</v>
      </c>
      <c r="D67" s="8" t="s">
        <v>325</v>
      </c>
      <c r="E67" s="3" t="s">
        <v>33</v>
      </c>
      <c r="F67" s="32">
        <v>200</v>
      </c>
      <c r="G67" s="47">
        <f t="shared" si="4"/>
        <v>7.4074074074074074</v>
      </c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</row>
    <row r="68" spans="1:181" s="15" customFormat="1" ht="11.45" customHeight="1" x14ac:dyDescent="0.25">
      <c r="A68" s="40" t="s">
        <v>10</v>
      </c>
      <c r="B68" s="26" t="s">
        <v>380</v>
      </c>
      <c r="C68" s="27" t="s">
        <v>740</v>
      </c>
      <c r="D68" s="41" t="s">
        <v>119</v>
      </c>
      <c r="E68" s="3" t="s">
        <v>33</v>
      </c>
      <c r="F68" s="37">
        <v>250</v>
      </c>
      <c r="G68" s="49">
        <f t="shared" si="4"/>
        <v>9.2592592592592595</v>
      </c>
    </row>
    <row r="69" spans="1:181" ht="11.45" customHeight="1" x14ac:dyDescent="0.25">
      <c r="A69" s="4" t="s">
        <v>10</v>
      </c>
      <c r="B69" s="1" t="s">
        <v>634</v>
      </c>
      <c r="C69" s="3" t="s">
        <v>635</v>
      </c>
      <c r="D69" s="3" t="s">
        <v>143</v>
      </c>
      <c r="E69" s="2" t="s">
        <v>14</v>
      </c>
      <c r="F69" s="32">
        <v>450</v>
      </c>
      <c r="G69" s="47">
        <f t="shared" si="4"/>
        <v>16.666666666666668</v>
      </c>
    </row>
    <row r="70" spans="1:181" ht="11.45" customHeight="1" x14ac:dyDescent="0.25">
      <c r="A70" s="6" t="s">
        <v>89</v>
      </c>
      <c r="B70" s="16" t="s">
        <v>90</v>
      </c>
      <c r="C70" s="2"/>
      <c r="D70" s="2"/>
      <c r="E70" s="2"/>
      <c r="F70" s="17">
        <v>250</v>
      </c>
      <c r="G70" s="47">
        <f t="shared" si="4"/>
        <v>9.2592592592592595</v>
      </c>
    </row>
    <row r="71" spans="1:181" ht="11.45" customHeight="1" x14ac:dyDescent="0.25">
      <c r="A71" s="1" t="s">
        <v>91</v>
      </c>
      <c r="B71" s="1" t="s">
        <v>92</v>
      </c>
      <c r="C71" s="2"/>
      <c r="D71" s="2"/>
      <c r="E71" s="2"/>
      <c r="F71" s="22">
        <v>300</v>
      </c>
      <c r="G71" s="47">
        <f t="shared" si="4"/>
        <v>11.111111111111111</v>
      </c>
    </row>
    <row r="72" spans="1:181" ht="11.45" customHeight="1" x14ac:dyDescent="0.25">
      <c r="A72" s="1" t="s">
        <v>93</v>
      </c>
      <c r="B72" s="1" t="s">
        <v>94</v>
      </c>
      <c r="C72" s="2"/>
      <c r="D72" s="1"/>
      <c r="E72" s="2"/>
      <c r="F72" s="22">
        <v>400</v>
      </c>
      <c r="G72" s="47">
        <f t="shared" si="4"/>
        <v>14.814814814814815</v>
      </c>
    </row>
    <row r="73" spans="1:181" ht="11.45" customHeight="1" x14ac:dyDescent="0.25">
      <c r="A73" s="1" t="s">
        <v>93</v>
      </c>
      <c r="B73" s="1" t="s">
        <v>713</v>
      </c>
      <c r="C73" s="2"/>
      <c r="D73" s="1"/>
      <c r="E73" s="2"/>
      <c r="F73" s="22">
        <v>200</v>
      </c>
      <c r="G73" s="47">
        <f t="shared" si="4"/>
        <v>7.4074074074074074</v>
      </c>
    </row>
    <row r="74" spans="1:181" ht="11.45" customHeight="1" x14ac:dyDescent="0.25">
      <c r="A74" s="1" t="s">
        <v>95</v>
      </c>
      <c r="B74" s="1" t="s">
        <v>96</v>
      </c>
      <c r="C74" s="2"/>
      <c r="D74" s="1"/>
      <c r="E74" s="2"/>
      <c r="F74" s="30">
        <v>650</v>
      </c>
      <c r="G74" s="47">
        <f t="shared" si="4"/>
        <v>24.074074074074073</v>
      </c>
    </row>
    <row r="75" spans="1:181" ht="11.45" customHeight="1" x14ac:dyDescent="0.25">
      <c r="A75" s="26" t="s">
        <v>733</v>
      </c>
      <c r="B75" s="26" t="s">
        <v>734</v>
      </c>
      <c r="C75" s="27" t="s">
        <v>540</v>
      </c>
      <c r="D75" s="27" t="s">
        <v>175</v>
      </c>
      <c r="E75" s="3" t="s">
        <v>33</v>
      </c>
      <c r="F75" s="31">
        <v>295</v>
      </c>
      <c r="G75" s="48">
        <f t="shared" si="4"/>
        <v>10.925925925925926</v>
      </c>
    </row>
    <row r="76" spans="1:181" s="15" customFormat="1" ht="11.45" customHeight="1" x14ac:dyDescent="0.25">
      <c r="A76" s="45" t="s">
        <v>770</v>
      </c>
      <c r="B76" s="26" t="s">
        <v>771</v>
      </c>
      <c r="C76" s="27"/>
      <c r="D76" s="27"/>
      <c r="E76" s="41"/>
      <c r="F76" s="31">
        <v>200</v>
      </c>
      <c r="G76" s="48">
        <f t="shared" si="4"/>
        <v>7.4074074074074074</v>
      </c>
    </row>
    <row r="77" spans="1:181" s="15" customFormat="1" ht="11.45" customHeight="1" x14ac:dyDescent="0.25">
      <c r="A77" s="1" t="s">
        <v>97</v>
      </c>
      <c r="B77" s="1" t="s">
        <v>98</v>
      </c>
      <c r="C77" s="2"/>
      <c r="D77" s="1"/>
      <c r="E77" s="3" t="s">
        <v>33</v>
      </c>
      <c r="F77" s="22">
        <v>250</v>
      </c>
      <c r="G77" s="47">
        <f t="shared" ref="G77:G83" si="5">(F77/27)</f>
        <v>9.2592592592592595</v>
      </c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</row>
    <row r="78" spans="1:181" ht="11.45" customHeight="1" x14ac:dyDescent="0.25">
      <c r="A78" s="26" t="s">
        <v>688</v>
      </c>
      <c r="B78" s="26" t="s">
        <v>98</v>
      </c>
      <c r="C78" s="27" t="s">
        <v>531</v>
      </c>
      <c r="D78" s="27" t="s">
        <v>126</v>
      </c>
      <c r="E78" s="3" t="s">
        <v>33</v>
      </c>
      <c r="F78" s="31">
        <v>200</v>
      </c>
      <c r="G78" s="48">
        <f t="shared" si="5"/>
        <v>7.4074074074074074</v>
      </c>
    </row>
    <row r="79" spans="1:181" ht="11.45" customHeight="1" x14ac:dyDescent="0.25">
      <c r="A79" s="1" t="s">
        <v>97</v>
      </c>
      <c r="B79" s="1" t="s">
        <v>99</v>
      </c>
      <c r="C79" s="2"/>
      <c r="D79" s="1"/>
      <c r="E79" s="2"/>
      <c r="F79" s="22">
        <v>250</v>
      </c>
      <c r="G79" s="47">
        <f t="shared" si="5"/>
        <v>9.2592592592592595</v>
      </c>
    </row>
    <row r="80" spans="1:181" ht="11.45" customHeight="1" x14ac:dyDescent="0.25">
      <c r="A80" s="9" t="s">
        <v>97</v>
      </c>
      <c r="B80" s="1" t="s">
        <v>646</v>
      </c>
      <c r="C80" s="3" t="s">
        <v>3</v>
      </c>
      <c r="D80" s="3" t="s">
        <v>71</v>
      </c>
      <c r="E80" s="2" t="s">
        <v>129</v>
      </c>
      <c r="F80" s="32">
        <v>250</v>
      </c>
      <c r="G80" s="47">
        <f t="shared" si="5"/>
        <v>9.2592592592592595</v>
      </c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15"/>
      <c r="EQ80" s="15"/>
      <c r="ER80" s="15"/>
      <c r="ES80" s="15"/>
      <c r="ET80" s="15"/>
      <c r="EU80" s="15"/>
      <c r="EV80" s="15"/>
      <c r="EW80" s="15"/>
      <c r="EX80" s="15"/>
      <c r="EY80" s="15"/>
      <c r="EZ80" s="15"/>
      <c r="FA80" s="15"/>
      <c r="FB80" s="15"/>
      <c r="FC80" s="15"/>
      <c r="FD80" s="15"/>
      <c r="FE80" s="15"/>
      <c r="FF80" s="15"/>
      <c r="FG80" s="15"/>
      <c r="FH80" s="15"/>
      <c r="FI80" s="15"/>
      <c r="FJ80" s="15"/>
      <c r="FK80" s="15"/>
      <c r="FL80" s="15"/>
      <c r="FM80" s="15"/>
      <c r="FN80" s="15"/>
      <c r="FO80" s="15"/>
      <c r="FP80" s="15"/>
      <c r="FQ80" s="15"/>
      <c r="FR80" s="15"/>
      <c r="FS80" s="15"/>
      <c r="FT80" s="15"/>
      <c r="FU80" s="15"/>
      <c r="FV80" s="15"/>
      <c r="FW80" s="15"/>
      <c r="FX80" s="15"/>
      <c r="FY80" s="15"/>
    </row>
    <row r="81" spans="1:181" s="15" customFormat="1" ht="11.45" customHeight="1" x14ac:dyDescent="0.25">
      <c r="A81" s="9" t="s">
        <v>97</v>
      </c>
      <c r="B81" s="1" t="s">
        <v>647</v>
      </c>
      <c r="C81" s="3" t="s">
        <v>3</v>
      </c>
      <c r="D81" s="3" t="s">
        <v>71</v>
      </c>
      <c r="E81" s="2" t="s">
        <v>129</v>
      </c>
      <c r="F81" s="32">
        <v>250</v>
      </c>
      <c r="G81" s="47">
        <f t="shared" si="5"/>
        <v>9.2592592592592595</v>
      </c>
    </row>
    <row r="82" spans="1:181" ht="11.45" customHeight="1" x14ac:dyDescent="0.25">
      <c r="A82" s="9" t="s">
        <v>97</v>
      </c>
      <c r="B82" s="1" t="s">
        <v>304</v>
      </c>
      <c r="C82" s="3" t="s">
        <v>3</v>
      </c>
      <c r="D82" s="3" t="s">
        <v>71</v>
      </c>
      <c r="E82" s="2" t="s">
        <v>129</v>
      </c>
      <c r="F82" s="32">
        <v>250</v>
      </c>
      <c r="G82" s="47">
        <f t="shared" si="5"/>
        <v>9.2592592592592595</v>
      </c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15"/>
      <c r="EQ82" s="15"/>
      <c r="ER82" s="15"/>
      <c r="ES82" s="15"/>
      <c r="ET82" s="15"/>
      <c r="EU82" s="15"/>
      <c r="EV82" s="15"/>
      <c r="EW82" s="15"/>
      <c r="EX82" s="15"/>
      <c r="EY82" s="15"/>
      <c r="EZ82" s="15"/>
      <c r="FA82" s="15"/>
      <c r="FB82" s="15"/>
      <c r="FC82" s="15"/>
      <c r="FD82" s="15"/>
      <c r="FE82" s="15"/>
      <c r="FF82" s="15"/>
      <c r="FG82" s="15"/>
      <c r="FH82" s="15"/>
      <c r="FI82" s="15"/>
      <c r="FJ82" s="15"/>
      <c r="FK82" s="15"/>
      <c r="FL82" s="15"/>
      <c r="FM82" s="15"/>
      <c r="FN82" s="15"/>
      <c r="FO82" s="15"/>
      <c r="FP82" s="15"/>
      <c r="FQ82" s="15"/>
      <c r="FR82" s="15"/>
      <c r="FS82" s="15"/>
      <c r="FT82" s="15"/>
      <c r="FU82" s="15"/>
      <c r="FV82" s="15"/>
      <c r="FW82" s="15"/>
      <c r="FX82" s="15"/>
      <c r="FY82" s="15"/>
    </row>
    <row r="83" spans="1:181" ht="11.45" customHeight="1" x14ac:dyDescent="0.25">
      <c r="A83" s="26" t="s">
        <v>688</v>
      </c>
      <c r="B83" s="26" t="s">
        <v>714</v>
      </c>
      <c r="C83" s="3" t="s">
        <v>3</v>
      </c>
      <c r="D83" s="3" t="s">
        <v>30</v>
      </c>
      <c r="E83" s="2" t="s">
        <v>129</v>
      </c>
      <c r="F83" s="31">
        <v>295</v>
      </c>
      <c r="G83" s="48">
        <f t="shared" si="5"/>
        <v>10.925925925925926</v>
      </c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15"/>
      <c r="EQ83" s="15"/>
      <c r="ER83" s="15"/>
      <c r="ES83" s="15"/>
      <c r="ET83" s="15"/>
      <c r="EU83" s="15"/>
      <c r="EV83" s="15"/>
      <c r="EW83" s="15"/>
      <c r="EX83" s="15"/>
      <c r="EY83" s="15"/>
      <c r="EZ83" s="15"/>
      <c r="FA83" s="15"/>
      <c r="FB83" s="15"/>
      <c r="FC83" s="15"/>
      <c r="FD83" s="15"/>
      <c r="FE83" s="15"/>
      <c r="FF83" s="15"/>
      <c r="FG83" s="15"/>
      <c r="FH83" s="15"/>
      <c r="FI83" s="15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</row>
    <row r="84" spans="1:181" ht="11.45" customHeight="1" x14ac:dyDescent="0.25">
      <c r="A84" s="9" t="s">
        <v>97</v>
      </c>
      <c r="B84" s="1" t="s">
        <v>350</v>
      </c>
      <c r="C84" s="3"/>
      <c r="D84" s="3"/>
      <c r="E84" s="3"/>
      <c r="F84" s="32">
        <v>200</v>
      </c>
      <c r="G84" s="47">
        <f t="shared" ref="G84:G95" si="6">(F84/27)</f>
        <v>7.4074074074074074</v>
      </c>
    </row>
    <row r="85" spans="1:181" ht="11.45" customHeight="1" x14ac:dyDescent="0.25">
      <c r="A85" s="1" t="s">
        <v>97</v>
      </c>
      <c r="B85" s="1" t="s">
        <v>100</v>
      </c>
      <c r="C85" s="2"/>
      <c r="D85" s="1"/>
      <c r="E85" s="5"/>
      <c r="F85" s="22">
        <v>250</v>
      </c>
      <c r="G85" s="47">
        <f t="shared" si="6"/>
        <v>9.2592592592592595</v>
      </c>
    </row>
    <row r="86" spans="1:181" ht="11.45" customHeight="1" x14ac:dyDescent="0.25">
      <c r="A86" s="1" t="s">
        <v>97</v>
      </c>
      <c r="B86" s="1" t="s">
        <v>101</v>
      </c>
      <c r="C86" s="2"/>
      <c r="D86" s="1"/>
      <c r="E86" s="5"/>
      <c r="F86" s="22">
        <v>250</v>
      </c>
      <c r="G86" s="47">
        <f t="shared" si="6"/>
        <v>9.2592592592592595</v>
      </c>
    </row>
    <row r="87" spans="1:181" s="15" customFormat="1" ht="11.45" customHeight="1" x14ac:dyDescent="0.25">
      <c r="A87" s="1" t="s">
        <v>97</v>
      </c>
      <c r="B87" s="4" t="s">
        <v>102</v>
      </c>
      <c r="C87" s="3"/>
      <c r="D87" s="3"/>
      <c r="E87" s="3" t="s">
        <v>5</v>
      </c>
      <c r="F87" s="30">
        <v>300</v>
      </c>
      <c r="G87" s="47">
        <f t="shared" si="6"/>
        <v>11.111111111111111</v>
      </c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</row>
    <row r="88" spans="1:181" x14ac:dyDescent="0.25">
      <c r="A88" s="9" t="s">
        <v>97</v>
      </c>
      <c r="B88" s="1" t="s">
        <v>305</v>
      </c>
      <c r="C88" s="2"/>
      <c r="D88" s="10"/>
      <c r="E88" s="2"/>
      <c r="F88" s="32">
        <v>200</v>
      </c>
      <c r="G88" s="47">
        <f t="shared" si="6"/>
        <v>7.4074074074074074</v>
      </c>
    </row>
    <row r="89" spans="1:181" ht="11.45" customHeight="1" x14ac:dyDescent="0.25">
      <c r="A89" s="1" t="s">
        <v>97</v>
      </c>
      <c r="B89" s="1" t="s">
        <v>103</v>
      </c>
      <c r="C89" s="2"/>
      <c r="D89" s="1"/>
      <c r="E89" s="2"/>
      <c r="F89" s="30">
        <v>200</v>
      </c>
      <c r="G89" s="47">
        <f t="shared" si="6"/>
        <v>7.4074074074074074</v>
      </c>
    </row>
    <row r="90" spans="1:181" s="15" customFormat="1" ht="11.45" customHeight="1" x14ac:dyDescent="0.25">
      <c r="A90" s="1" t="s">
        <v>97</v>
      </c>
      <c r="B90" s="1" t="s">
        <v>6</v>
      </c>
      <c r="C90" s="2" t="s">
        <v>3</v>
      </c>
      <c r="D90" s="2" t="s">
        <v>0</v>
      </c>
      <c r="E90" s="5" t="s">
        <v>1</v>
      </c>
      <c r="F90" s="22">
        <v>200</v>
      </c>
      <c r="G90" s="47">
        <f t="shared" si="6"/>
        <v>7.4074074074074074</v>
      </c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</row>
    <row r="91" spans="1:181" s="15" customFormat="1" ht="11.45" customHeight="1" x14ac:dyDescent="0.25">
      <c r="A91" s="1" t="s">
        <v>97</v>
      </c>
      <c r="B91" s="1" t="s">
        <v>6</v>
      </c>
      <c r="C91" s="2"/>
      <c r="D91" s="1"/>
      <c r="E91" s="2"/>
      <c r="F91" s="22">
        <v>350</v>
      </c>
      <c r="G91" s="47">
        <f t="shared" si="6"/>
        <v>12.962962962962964</v>
      </c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</row>
    <row r="92" spans="1:181" s="15" customFormat="1" ht="11.45" customHeight="1" x14ac:dyDescent="0.25">
      <c r="A92" s="1" t="s">
        <v>97</v>
      </c>
      <c r="B92" s="1" t="s">
        <v>7</v>
      </c>
      <c r="C92" s="2" t="s">
        <v>3</v>
      </c>
      <c r="D92" s="2" t="s">
        <v>4</v>
      </c>
      <c r="E92" s="5" t="s">
        <v>1</v>
      </c>
      <c r="F92" s="22">
        <v>550</v>
      </c>
      <c r="G92" s="47">
        <f t="shared" si="6"/>
        <v>20.37037037037037</v>
      </c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</row>
    <row r="93" spans="1:181" s="15" customFormat="1" ht="11.45" customHeight="1" x14ac:dyDescent="0.25">
      <c r="A93" s="1" t="s">
        <v>97</v>
      </c>
      <c r="B93" s="1" t="s">
        <v>8</v>
      </c>
      <c r="C93" s="2"/>
      <c r="D93" s="1"/>
      <c r="E93" s="2"/>
      <c r="F93" s="22">
        <v>450</v>
      </c>
      <c r="G93" s="47">
        <f t="shared" si="6"/>
        <v>16.666666666666668</v>
      </c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</row>
    <row r="94" spans="1:181" s="15" customFormat="1" ht="11.45" customHeight="1" x14ac:dyDescent="0.25">
      <c r="A94" s="1" t="s">
        <v>97</v>
      </c>
      <c r="B94" s="1" t="s">
        <v>105</v>
      </c>
      <c r="C94" s="2"/>
      <c r="D94" s="1"/>
      <c r="E94" s="5"/>
      <c r="F94" s="22">
        <v>250</v>
      </c>
      <c r="G94" s="47">
        <f t="shared" si="6"/>
        <v>9.2592592592592595</v>
      </c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</row>
    <row r="95" spans="1:181" s="15" customFormat="1" ht="11.45" customHeight="1" x14ac:dyDescent="0.25">
      <c r="A95" s="26" t="s">
        <v>688</v>
      </c>
      <c r="B95" s="26" t="s">
        <v>715</v>
      </c>
      <c r="C95" s="27" t="s">
        <v>197</v>
      </c>
      <c r="D95" s="27" t="s">
        <v>71</v>
      </c>
      <c r="E95" s="27" t="s">
        <v>18</v>
      </c>
      <c r="F95" s="31">
        <v>250</v>
      </c>
      <c r="G95" s="48">
        <f t="shared" si="6"/>
        <v>9.2592592592592595</v>
      </c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</row>
    <row r="96" spans="1:181" s="15" customFormat="1" ht="11.45" customHeight="1" x14ac:dyDescent="0.25">
      <c r="A96" s="1" t="s">
        <v>97</v>
      </c>
      <c r="B96" s="1" t="s">
        <v>106</v>
      </c>
      <c r="C96" s="2"/>
      <c r="D96" s="1"/>
      <c r="E96" s="5"/>
      <c r="F96" s="22">
        <v>250</v>
      </c>
      <c r="G96" s="47">
        <f t="shared" ref="G96:G104" si="7">(F96/27)</f>
        <v>9.2592592592592595</v>
      </c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</row>
    <row r="97" spans="1:181" ht="11.45" customHeight="1" x14ac:dyDescent="0.25">
      <c r="A97" s="1" t="s">
        <v>97</v>
      </c>
      <c r="B97" s="1" t="s">
        <v>107</v>
      </c>
      <c r="C97" s="2"/>
      <c r="D97" s="1"/>
      <c r="E97" s="5"/>
      <c r="F97" s="22">
        <v>250</v>
      </c>
      <c r="G97" s="47">
        <f t="shared" si="7"/>
        <v>9.2592592592592595</v>
      </c>
    </row>
    <row r="98" spans="1:181" ht="11.45" customHeight="1" x14ac:dyDescent="0.25">
      <c r="A98" s="1" t="s">
        <v>97</v>
      </c>
      <c r="B98" s="1" t="s">
        <v>108</v>
      </c>
      <c r="C98" s="2"/>
      <c r="D98" s="1"/>
      <c r="E98" s="2"/>
      <c r="F98" s="22">
        <v>250</v>
      </c>
      <c r="G98" s="47">
        <f t="shared" si="7"/>
        <v>9.2592592592592595</v>
      </c>
    </row>
    <row r="99" spans="1:181" ht="11.45" customHeight="1" x14ac:dyDescent="0.25">
      <c r="A99" s="26" t="s">
        <v>688</v>
      </c>
      <c r="B99" s="26" t="s">
        <v>109</v>
      </c>
      <c r="C99" s="27" t="s">
        <v>197</v>
      </c>
      <c r="D99" s="2" t="s">
        <v>30</v>
      </c>
      <c r="E99" s="3" t="s">
        <v>33</v>
      </c>
      <c r="F99" s="31">
        <v>295</v>
      </c>
      <c r="G99" s="48">
        <f t="shared" si="7"/>
        <v>10.925925925925926</v>
      </c>
    </row>
    <row r="100" spans="1:181" ht="11.45" customHeight="1" x14ac:dyDescent="0.25">
      <c r="A100" s="1" t="s">
        <v>97</v>
      </c>
      <c r="B100" s="1" t="s">
        <v>110</v>
      </c>
      <c r="C100" s="2"/>
      <c r="D100" s="1"/>
      <c r="E100" s="2"/>
      <c r="F100" s="22">
        <v>250</v>
      </c>
      <c r="G100" s="47">
        <f t="shared" si="7"/>
        <v>9.2592592592592595</v>
      </c>
    </row>
    <row r="101" spans="1:181" ht="11.45" customHeight="1" x14ac:dyDescent="0.25">
      <c r="A101" s="1" t="s">
        <v>97</v>
      </c>
      <c r="B101" s="1" t="s">
        <v>111</v>
      </c>
      <c r="C101" s="2"/>
      <c r="D101" s="1"/>
      <c r="E101" s="2"/>
      <c r="F101" s="22">
        <v>250</v>
      </c>
      <c r="G101" s="47">
        <f t="shared" si="7"/>
        <v>9.2592592592592595</v>
      </c>
    </row>
    <row r="102" spans="1:181" s="15" customFormat="1" ht="11.45" customHeight="1" x14ac:dyDescent="0.25">
      <c r="A102" s="9" t="s">
        <v>97</v>
      </c>
      <c r="B102" s="1" t="s">
        <v>112</v>
      </c>
      <c r="C102" s="3" t="s">
        <v>3</v>
      </c>
      <c r="D102" s="3" t="s">
        <v>71</v>
      </c>
      <c r="E102" s="2" t="s">
        <v>129</v>
      </c>
      <c r="F102" s="32">
        <v>250</v>
      </c>
      <c r="G102" s="47">
        <f t="shared" si="7"/>
        <v>9.2592592592592595</v>
      </c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</row>
    <row r="103" spans="1:181" ht="11.45" customHeight="1" x14ac:dyDescent="0.25">
      <c r="A103" s="26" t="s">
        <v>688</v>
      </c>
      <c r="B103" s="26" t="s">
        <v>716</v>
      </c>
      <c r="C103" s="3" t="s">
        <v>3</v>
      </c>
      <c r="D103" s="27" t="s">
        <v>126</v>
      </c>
      <c r="E103" s="2" t="s">
        <v>129</v>
      </c>
      <c r="F103" s="32">
        <v>250</v>
      </c>
      <c r="G103" s="47">
        <f t="shared" si="7"/>
        <v>9.2592592592592595</v>
      </c>
    </row>
    <row r="104" spans="1:181" ht="11.45" customHeight="1" x14ac:dyDescent="0.25">
      <c r="A104" s="26" t="s">
        <v>688</v>
      </c>
      <c r="B104" s="26" t="s">
        <v>689</v>
      </c>
      <c r="C104" s="3" t="s">
        <v>3</v>
      </c>
      <c r="D104" s="27" t="s">
        <v>126</v>
      </c>
      <c r="E104" s="2" t="s">
        <v>129</v>
      </c>
      <c r="F104" s="32">
        <v>250</v>
      </c>
      <c r="G104" s="47">
        <f t="shared" si="7"/>
        <v>9.2592592592592595</v>
      </c>
    </row>
    <row r="105" spans="1:181" ht="11.45" customHeight="1" x14ac:dyDescent="0.25">
      <c r="A105" s="4" t="s">
        <v>113</v>
      </c>
      <c r="B105" s="4" t="s">
        <v>114</v>
      </c>
      <c r="C105" s="3" t="s">
        <v>115</v>
      </c>
      <c r="D105" s="3" t="s">
        <v>28</v>
      </c>
      <c r="E105" s="3" t="s">
        <v>33</v>
      </c>
      <c r="F105" s="30">
        <v>200</v>
      </c>
      <c r="G105" s="47">
        <f t="shared" ref="G105:G116" si="8">(F105/27)</f>
        <v>7.4074074074074074</v>
      </c>
    </row>
    <row r="106" spans="1:181" ht="11.45" customHeight="1" x14ac:dyDescent="0.25">
      <c r="A106" s="4" t="s">
        <v>116</v>
      </c>
      <c r="B106" s="4" t="s">
        <v>117</v>
      </c>
      <c r="C106" s="3" t="s">
        <v>11</v>
      </c>
      <c r="D106" s="3" t="s">
        <v>67</v>
      </c>
      <c r="E106" s="3" t="s">
        <v>118</v>
      </c>
      <c r="F106" s="30">
        <v>400</v>
      </c>
      <c r="G106" s="47">
        <f t="shared" si="8"/>
        <v>14.814814814814815</v>
      </c>
    </row>
    <row r="107" spans="1:181" ht="11.45" customHeight="1" x14ac:dyDescent="0.25">
      <c r="A107" s="1" t="s">
        <v>120</v>
      </c>
      <c r="B107" s="6" t="s">
        <v>121</v>
      </c>
      <c r="C107" s="2"/>
      <c r="D107" s="2"/>
      <c r="E107" s="2"/>
      <c r="F107" s="17">
        <v>250</v>
      </c>
      <c r="G107" s="47">
        <f t="shared" si="8"/>
        <v>9.2592592592592595</v>
      </c>
    </row>
    <row r="108" spans="1:181" ht="11.45" customHeight="1" x14ac:dyDescent="0.25">
      <c r="A108" s="1" t="s">
        <v>120</v>
      </c>
      <c r="B108" s="16" t="s">
        <v>122</v>
      </c>
      <c r="C108" s="2"/>
      <c r="D108" s="2"/>
      <c r="E108" s="2"/>
      <c r="F108" s="17">
        <v>250</v>
      </c>
      <c r="G108" s="47">
        <f t="shared" si="8"/>
        <v>9.2592592592592595</v>
      </c>
    </row>
    <row r="109" spans="1:181" ht="11.45" customHeight="1" x14ac:dyDescent="0.25">
      <c r="A109" s="4" t="s">
        <v>123</v>
      </c>
      <c r="B109" s="4" t="s">
        <v>124</v>
      </c>
      <c r="C109" s="3" t="s">
        <v>125</v>
      </c>
      <c r="D109" s="3" t="s">
        <v>126</v>
      </c>
      <c r="E109" s="3" t="s">
        <v>5</v>
      </c>
      <c r="F109" s="30">
        <v>250</v>
      </c>
      <c r="G109" s="47">
        <f t="shared" si="8"/>
        <v>9.2592592592592595</v>
      </c>
    </row>
    <row r="110" spans="1:181" ht="11.45" customHeight="1" x14ac:dyDescent="0.25">
      <c r="A110" s="18" t="s">
        <v>127</v>
      </c>
      <c r="B110" s="1" t="s">
        <v>128</v>
      </c>
      <c r="C110" s="2" t="s">
        <v>52</v>
      </c>
      <c r="D110" s="2" t="s">
        <v>9</v>
      </c>
      <c r="E110" s="2" t="s">
        <v>129</v>
      </c>
      <c r="F110" s="32">
        <v>300</v>
      </c>
      <c r="G110" s="47">
        <f t="shared" si="8"/>
        <v>11.111111111111111</v>
      </c>
    </row>
    <row r="111" spans="1:181" ht="11.45" customHeight="1" x14ac:dyDescent="0.25">
      <c r="A111" s="4" t="s">
        <v>130</v>
      </c>
      <c r="B111" s="24" t="s">
        <v>131</v>
      </c>
      <c r="C111" s="3" t="s">
        <v>132</v>
      </c>
      <c r="D111" s="3" t="s">
        <v>9</v>
      </c>
      <c r="E111" s="3" t="s">
        <v>18</v>
      </c>
      <c r="F111" s="30">
        <v>300</v>
      </c>
      <c r="G111" s="47">
        <f t="shared" si="8"/>
        <v>11.111111111111111</v>
      </c>
    </row>
    <row r="112" spans="1:181" ht="11.45" customHeight="1" x14ac:dyDescent="0.25">
      <c r="A112" s="4" t="s">
        <v>134</v>
      </c>
      <c r="B112" s="4" t="s">
        <v>135</v>
      </c>
      <c r="C112" s="3"/>
      <c r="D112" s="3" t="s">
        <v>9</v>
      </c>
      <c r="E112" s="3" t="s">
        <v>18</v>
      </c>
      <c r="F112" s="30">
        <v>250</v>
      </c>
      <c r="G112" s="47">
        <f t="shared" si="8"/>
        <v>9.2592592592592595</v>
      </c>
    </row>
    <row r="113" spans="1:181" ht="11.45" customHeight="1" x14ac:dyDescent="0.25">
      <c r="A113" s="4" t="s">
        <v>134</v>
      </c>
      <c r="B113" s="4" t="s">
        <v>135</v>
      </c>
      <c r="C113" s="3"/>
      <c r="D113" s="3" t="s">
        <v>30</v>
      </c>
      <c r="E113" s="3" t="s">
        <v>18</v>
      </c>
      <c r="F113" s="30">
        <v>150</v>
      </c>
      <c r="G113" s="47">
        <f t="shared" si="8"/>
        <v>5.5555555555555554</v>
      </c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</row>
    <row r="114" spans="1:181" ht="11.45" customHeight="1" x14ac:dyDescent="0.25">
      <c r="A114" s="4" t="s">
        <v>134</v>
      </c>
      <c r="B114" s="4" t="s">
        <v>136</v>
      </c>
      <c r="C114" s="3" t="s">
        <v>49</v>
      </c>
      <c r="D114" s="3">
        <v>5.5</v>
      </c>
      <c r="E114" s="3" t="s">
        <v>14</v>
      </c>
      <c r="F114" s="30">
        <v>200</v>
      </c>
      <c r="G114" s="47">
        <f t="shared" si="8"/>
        <v>7.4074074074074074</v>
      </c>
    </row>
    <row r="115" spans="1:181" ht="11.45" customHeight="1" x14ac:dyDescent="0.25">
      <c r="A115" s="1" t="s">
        <v>137</v>
      </c>
      <c r="B115" s="1" t="s">
        <v>138</v>
      </c>
      <c r="C115" s="2" t="s">
        <v>139</v>
      </c>
      <c r="D115" s="2" t="s">
        <v>9</v>
      </c>
      <c r="E115" s="2" t="s">
        <v>129</v>
      </c>
      <c r="F115" s="22">
        <v>400</v>
      </c>
      <c r="G115" s="47">
        <f t="shared" si="8"/>
        <v>14.814814814814815</v>
      </c>
    </row>
    <row r="116" spans="1:181" ht="11.45" customHeight="1" x14ac:dyDescent="0.25">
      <c r="A116" s="4" t="s">
        <v>134</v>
      </c>
      <c r="B116" s="4" t="s">
        <v>140</v>
      </c>
      <c r="C116" s="3"/>
      <c r="D116" s="3" t="s">
        <v>28</v>
      </c>
      <c r="E116" s="3" t="s">
        <v>5</v>
      </c>
      <c r="F116" s="30">
        <v>200</v>
      </c>
      <c r="G116" s="47">
        <f t="shared" si="8"/>
        <v>7.4074074074074074</v>
      </c>
    </row>
    <row r="117" spans="1:181" s="15" customFormat="1" ht="11.45" customHeight="1" x14ac:dyDescent="0.25">
      <c r="A117" s="26" t="s">
        <v>648</v>
      </c>
      <c r="B117" s="26" t="s">
        <v>649</v>
      </c>
      <c r="C117" s="27" t="s">
        <v>197</v>
      </c>
      <c r="D117" s="27" t="s">
        <v>119</v>
      </c>
      <c r="E117" s="35" t="s">
        <v>18</v>
      </c>
      <c r="F117" s="36">
        <v>250</v>
      </c>
      <c r="G117" s="49">
        <f>(F117/25)</f>
        <v>10</v>
      </c>
    </row>
    <row r="118" spans="1:181" s="15" customFormat="1" ht="11.45" customHeight="1" x14ac:dyDescent="0.25">
      <c r="A118" s="26" t="s">
        <v>648</v>
      </c>
      <c r="B118" s="26" t="s">
        <v>650</v>
      </c>
      <c r="C118" s="27" t="s">
        <v>13</v>
      </c>
      <c r="D118" s="27" t="s">
        <v>119</v>
      </c>
      <c r="E118" s="35" t="s">
        <v>18</v>
      </c>
      <c r="F118" s="36">
        <v>250</v>
      </c>
      <c r="G118" s="49">
        <f>(F118/25)</f>
        <v>10</v>
      </c>
    </row>
    <row r="119" spans="1:181" s="19" customFormat="1" ht="11.45" customHeight="1" x14ac:dyDescent="0.25">
      <c r="A119" s="18" t="s">
        <v>144</v>
      </c>
      <c r="B119" s="1" t="s">
        <v>145</v>
      </c>
      <c r="C119" s="2" t="s">
        <v>56</v>
      </c>
      <c r="D119" s="2" t="s">
        <v>30</v>
      </c>
      <c r="E119" s="2" t="s">
        <v>2</v>
      </c>
      <c r="F119" s="32">
        <v>250</v>
      </c>
      <c r="G119" s="47">
        <f t="shared" ref="G119:G135" si="9">(F119/27)</f>
        <v>9.2592592592592595</v>
      </c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</row>
    <row r="120" spans="1:181" ht="11.45" customHeight="1" x14ac:dyDescent="0.25">
      <c r="A120" s="9" t="s">
        <v>146</v>
      </c>
      <c r="B120" s="1" t="s">
        <v>147</v>
      </c>
      <c r="C120" s="2" t="s">
        <v>148</v>
      </c>
      <c r="D120" s="10" t="s">
        <v>46</v>
      </c>
      <c r="E120" s="2" t="s">
        <v>129</v>
      </c>
      <c r="F120" s="32">
        <v>250</v>
      </c>
      <c r="G120" s="47">
        <f t="shared" si="9"/>
        <v>9.2592592592592595</v>
      </c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</row>
    <row r="121" spans="1:181" ht="11.45" customHeight="1" x14ac:dyDescent="0.25">
      <c r="A121" s="9" t="s">
        <v>146</v>
      </c>
      <c r="B121" s="1" t="s">
        <v>149</v>
      </c>
      <c r="C121" s="2" t="s">
        <v>148</v>
      </c>
      <c r="D121" s="10" t="s">
        <v>46</v>
      </c>
      <c r="E121" s="2" t="s">
        <v>129</v>
      </c>
      <c r="F121" s="32">
        <v>350</v>
      </c>
      <c r="G121" s="47">
        <f t="shared" si="9"/>
        <v>12.962962962962964</v>
      </c>
    </row>
    <row r="122" spans="1:181" ht="11.45" customHeight="1" x14ac:dyDescent="0.25">
      <c r="A122" s="9" t="s">
        <v>146</v>
      </c>
      <c r="B122" s="1" t="s">
        <v>150</v>
      </c>
      <c r="C122" s="2" t="s">
        <v>148</v>
      </c>
      <c r="D122" s="10" t="s">
        <v>46</v>
      </c>
      <c r="E122" s="2" t="s">
        <v>129</v>
      </c>
      <c r="F122" s="32">
        <v>350</v>
      </c>
      <c r="G122" s="47">
        <f t="shared" si="9"/>
        <v>12.962962962962964</v>
      </c>
    </row>
    <row r="123" spans="1:181" ht="11.45" customHeight="1" x14ac:dyDescent="0.25">
      <c r="A123" s="9" t="s">
        <v>146</v>
      </c>
      <c r="B123" s="1" t="s">
        <v>151</v>
      </c>
      <c r="C123" s="2" t="s">
        <v>148</v>
      </c>
      <c r="D123" s="10" t="s">
        <v>46</v>
      </c>
      <c r="E123" s="2" t="s">
        <v>129</v>
      </c>
      <c r="F123" s="32">
        <v>350</v>
      </c>
      <c r="G123" s="47">
        <f t="shared" si="9"/>
        <v>12.962962962962964</v>
      </c>
    </row>
    <row r="124" spans="1:181" ht="11.45" customHeight="1" x14ac:dyDescent="0.25">
      <c r="A124" s="9" t="s">
        <v>146</v>
      </c>
      <c r="B124" s="1" t="s">
        <v>152</v>
      </c>
      <c r="C124" s="2" t="s">
        <v>148</v>
      </c>
      <c r="D124" s="10" t="s">
        <v>46</v>
      </c>
      <c r="E124" s="2" t="s">
        <v>129</v>
      </c>
      <c r="F124" s="32">
        <v>350</v>
      </c>
      <c r="G124" s="47">
        <f t="shared" si="9"/>
        <v>12.962962962962964</v>
      </c>
    </row>
    <row r="125" spans="1:181" ht="11.45" customHeight="1" x14ac:dyDescent="0.25">
      <c r="A125" s="9" t="s">
        <v>146</v>
      </c>
      <c r="B125" s="1" t="s">
        <v>153</v>
      </c>
      <c r="C125" s="2" t="s">
        <v>148</v>
      </c>
      <c r="D125" s="10" t="s">
        <v>46</v>
      </c>
      <c r="E125" s="2" t="s">
        <v>129</v>
      </c>
      <c r="F125" s="32">
        <v>550</v>
      </c>
      <c r="G125" s="47">
        <f t="shared" si="9"/>
        <v>20.37037037037037</v>
      </c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</row>
    <row r="126" spans="1:181" ht="11.45" customHeight="1" x14ac:dyDescent="0.25">
      <c r="A126" s="1" t="s">
        <v>154</v>
      </c>
      <c r="B126" s="1" t="s">
        <v>155</v>
      </c>
      <c r="C126" s="2" t="s">
        <v>13</v>
      </c>
      <c r="D126" s="2" t="s">
        <v>9</v>
      </c>
      <c r="E126" s="2" t="s">
        <v>129</v>
      </c>
      <c r="F126" s="22">
        <v>550</v>
      </c>
      <c r="G126" s="47">
        <f t="shared" si="9"/>
        <v>20.37037037037037</v>
      </c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</row>
    <row r="127" spans="1:181" ht="11.45" customHeight="1" x14ac:dyDescent="0.25">
      <c r="A127" s="1" t="s">
        <v>154</v>
      </c>
      <c r="B127" s="1" t="s">
        <v>156</v>
      </c>
      <c r="C127" s="2" t="s">
        <v>52</v>
      </c>
      <c r="D127" s="10" t="s">
        <v>28</v>
      </c>
      <c r="E127" s="2" t="s">
        <v>5</v>
      </c>
      <c r="F127" s="22">
        <v>200</v>
      </c>
      <c r="G127" s="47">
        <f t="shared" si="9"/>
        <v>7.4074074074074074</v>
      </c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</row>
    <row r="128" spans="1:181" ht="11.45" customHeight="1" x14ac:dyDescent="0.25">
      <c r="A128" s="1" t="s">
        <v>154</v>
      </c>
      <c r="B128" s="1" t="s">
        <v>157</v>
      </c>
      <c r="C128" s="2" t="s">
        <v>132</v>
      </c>
      <c r="D128" s="2"/>
      <c r="E128" s="2" t="s">
        <v>2</v>
      </c>
      <c r="F128" s="22">
        <v>400</v>
      </c>
      <c r="G128" s="47">
        <f t="shared" si="9"/>
        <v>14.814814814814815</v>
      </c>
    </row>
    <row r="129" spans="1:181" ht="11.45" customHeight="1" x14ac:dyDescent="0.25">
      <c r="A129" s="1" t="s">
        <v>154</v>
      </c>
      <c r="B129" s="1" t="s">
        <v>158</v>
      </c>
      <c r="C129" s="2" t="s">
        <v>52</v>
      </c>
      <c r="D129" s="2" t="s">
        <v>9</v>
      </c>
      <c r="E129" s="2" t="s">
        <v>2</v>
      </c>
      <c r="F129" s="22">
        <v>400</v>
      </c>
      <c r="G129" s="47">
        <f t="shared" si="9"/>
        <v>14.814814814814815</v>
      </c>
    </row>
    <row r="130" spans="1:181" ht="11.45" customHeight="1" x14ac:dyDescent="0.25">
      <c r="A130" s="1" t="s">
        <v>154</v>
      </c>
      <c r="B130" s="1" t="s">
        <v>159</v>
      </c>
      <c r="C130" s="2" t="s">
        <v>52</v>
      </c>
      <c r="D130" s="2" t="s">
        <v>9</v>
      </c>
      <c r="E130" s="2" t="s">
        <v>2</v>
      </c>
      <c r="F130" s="22">
        <v>550</v>
      </c>
      <c r="G130" s="47">
        <f t="shared" si="9"/>
        <v>20.37037037037037</v>
      </c>
    </row>
    <row r="131" spans="1:181" ht="11.45" customHeight="1" x14ac:dyDescent="0.25">
      <c r="A131" s="1" t="s">
        <v>154</v>
      </c>
      <c r="B131" s="1" t="s">
        <v>160</v>
      </c>
      <c r="C131" s="2" t="s">
        <v>584</v>
      </c>
      <c r="D131" s="2" t="s">
        <v>62</v>
      </c>
      <c r="E131" s="2" t="s">
        <v>2</v>
      </c>
      <c r="F131" s="32">
        <v>650</v>
      </c>
      <c r="G131" s="47">
        <f t="shared" si="9"/>
        <v>24.074074074074073</v>
      </c>
    </row>
    <row r="132" spans="1:181" ht="11.45" customHeight="1" x14ac:dyDescent="0.25">
      <c r="A132" s="1" t="s">
        <v>154</v>
      </c>
      <c r="B132" s="1" t="s">
        <v>161</v>
      </c>
      <c r="C132" s="2" t="s">
        <v>132</v>
      </c>
      <c r="D132" s="2" t="s">
        <v>9</v>
      </c>
      <c r="E132" s="2" t="s">
        <v>2</v>
      </c>
      <c r="F132" s="22">
        <v>650</v>
      </c>
      <c r="G132" s="47">
        <f t="shared" si="9"/>
        <v>24.074074074074073</v>
      </c>
    </row>
    <row r="133" spans="1:181" ht="11.45" customHeight="1" x14ac:dyDescent="0.25">
      <c r="A133" s="1" t="s">
        <v>162</v>
      </c>
      <c r="B133" s="1" t="s">
        <v>163</v>
      </c>
      <c r="C133" s="2"/>
      <c r="D133" s="1"/>
      <c r="E133" s="5"/>
      <c r="F133" s="22">
        <v>200</v>
      </c>
      <c r="G133" s="47">
        <f t="shared" si="9"/>
        <v>7.4074074074074074</v>
      </c>
    </row>
    <row r="134" spans="1:181" s="15" customFormat="1" ht="11.45" customHeight="1" x14ac:dyDescent="0.25">
      <c r="A134" s="26" t="s">
        <v>690</v>
      </c>
      <c r="B134" s="26" t="s">
        <v>691</v>
      </c>
      <c r="C134" s="41" t="s">
        <v>339</v>
      </c>
      <c r="D134" s="26"/>
      <c r="E134" s="41" t="s">
        <v>33</v>
      </c>
      <c r="F134" s="31">
        <v>200</v>
      </c>
      <c r="G134" s="48">
        <f t="shared" si="9"/>
        <v>7.4074074074074074</v>
      </c>
    </row>
    <row r="135" spans="1:181" s="15" customFormat="1" ht="11.45" customHeight="1" x14ac:dyDescent="0.25">
      <c r="A135" s="26" t="s">
        <v>692</v>
      </c>
      <c r="B135" s="26" t="s">
        <v>717</v>
      </c>
      <c r="C135" s="41" t="s">
        <v>339</v>
      </c>
      <c r="D135" s="26"/>
      <c r="E135" s="27" t="s">
        <v>2</v>
      </c>
      <c r="F135" s="31">
        <v>395</v>
      </c>
      <c r="G135" s="48">
        <f t="shared" si="9"/>
        <v>14.62962962962963</v>
      </c>
    </row>
    <row r="136" spans="1:181" ht="11.45" customHeight="1" x14ac:dyDescent="0.25">
      <c r="A136" s="4" t="s">
        <v>164</v>
      </c>
      <c r="B136" s="1" t="s">
        <v>165</v>
      </c>
      <c r="C136" s="2"/>
      <c r="D136" s="1"/>
      <c r="E136" s="5"/>
      <c r="F136" s="22">
        <v>350</v>
      </c>
      <c r="G136" s="47">
        <f t="shared" ref="G136:G143" si="10">(F136/27)</f>
        <v>12.962962962962964</v>
      </c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</row>
    <row r="137" spans="1:181" ht="11.45" customHeight="1" x14ac:dyDescent="0.25">
      <c r="A137" s="1" t="s">
        <v>592</v>
      </c>
      <c r="B137" s="1" t="s">
        <v>377</v>
      </c>
      <c r="C137" s="3" t="s">
        <v>339</v>
      </c>
      <c r="D137" s="8" t="s">
        <v>325</v>
      </c>
      <c r="E137" s="3" t="s">
        <v>33</v>
      </c>
      <c r="F137" s="32">
        <v>200</v>
      </c>
      <c r="G137" s="47">
        <f t="shared" si="10"/>
        <v>7.4074074074074074</v>
      </c>
    </row>
    <row r="138" spans="1:181" ht="11.45" customHeight="1" x14ac:dyDescent="0.25">
      <c r="A138" s="1" t="s">
        <v>592</v>
      </c>
      <c r="B138" s="1" t="s">
        <v>166</v>
      </c>
      <c r="C138" s="3" t="s">
        <v>577</v>
      </c>
      <c r="D138" s="8" t="s">
        <v>325</v>
      </c>
      <c r="E138" s="3" t="s">
        <v>14</v>
      </c>
      <c r="F138" s="32">
        <v>200</v>
      </c>
      <c r="G138" s="47">
        <f t="shared" si="10"/>
        <v>7.4074074074074074</v>
      </c>
    </row>
    <row r="139" spans="1:181" ht="11.45" customHeight="1" x14ac:dyDescent="0.25">
      <c r="A139" s="1" t="s">
        <v>592</v>
      </c>
      <c r="B139" s="24" t="s">
        <v>376</v>
      </c>
      <c r="C139" s="3" t="s">
        <v>571</v>
      </c>
      <c r="D139" s="8" t="s">
        <v>325</v>
      </c>
      <c r="E139" s="2" t="s">
        <v>129</v>
      </c>
      <c r="F139" s="32">
        <v>200</v>
      </c>
      <c r="G139" s="47">
        <f t="shared" si="10"/>
        <v>7.4074074074074074</v>
      </c>
    </row>
    <row r="140" spans="1:181" ht="11.45" customHeight="1" x14ac:dyDescent="0.25">
      <c r="A140" s="4" t="s">
        <v>164</v>
      </c>
      <c r="B140" s="1" t="s">
        <v>167</v>
      </c>
      <c r="C140" s="2"/>
      <c r="D140" s="10" t="s">
        <v>71</v>
      </c>
      <c r="E140" s="2"/>
      <c r="F140" s="22">
        <v>300</v>
      </c>
      <c r="G140" s="47">
        <f t="shared" si="10"/>
        <v>11.111111111111111</v>
      </c>
    </row>
    <row r="141" spans="1:181" ht="11.45" customHeight="1" x14ac:dyDescent="0.25">
      <c r="A141" s="4" t="s">
        <v>164</v>
      </c>
      <c r="B141" s="6" t="s">
        <v>168</v>
      </c>
      <c r="C141" s="2"/>
      <c r="D141" s="2"/>
      <c r="E141" s="2"/>
      <c r="F141" s="17">
        <v>250</v>
      </c>
      <c r="G141" s="47">
        <f t="shared" si="10"/>
        <v>9.2592592592592595</v>
      </c>
    </row>
    <row r="142" spans="1:181" ht="11.45" customHeight="1" x14ac:dyDescent="0.25">
      <c r="A142" s="1" t="s">
        <v>592</v>
      </c>
      <c r="B142" s="4" t="s">
        <v>375</v>
      </c>
      <c r="C142" s="3" t="s">
        <v>571</v>
      </c>
      <c r="D142" s="8" t="s">
        <v>325</v>
      </c>
      <c r="E142" s="2" t="s">
        <v>184</v>
      </c>
      <c r="F142" s="32">
        <v>200</v>
      </c>
      <c r="G142" s="47">
        <f t="shared" si="10"/>
        <v>7.4074074074074074</v>
      </c>
    </row>
    <row r="143" spans="1:181" s="15" customFormat="1" ht="11.45" customHeight="1" x14ac:dyDescent="0.25">
      <c r="A143" s="26" t="s">
        <v>692</v>
      </c>
      <c r="B143" s="26" t="s">
        <v>375</v>
      </c>
      <c r="C143" s="41" t="s">
        <v>571</v>
      </c>
      <c r="D143" s="29" t="s">
        <v>119</v>
      </c>
      <c r="E143" s="27" t="s">
        <v>184</v>
      </c>
      <c r="F143" s="37">
        <v>250</v>
      </c>
      <c r="G143" s="49">
        <f t="shared" si="10"/>
        <v>9.2592592592592595</v>
      </c>
    </row>
    <row r="144" spans="1:181" ht="11.45" customHeight="1" x14ac:dyDescent="0.25">
      <c r="A144" s="4" t="s">
        <v>164</v>
      </c>
      <c r="B144" s="1" t="s">
        <v>169</v>
      </c>
      <c r="C144" s="2" t="s">
        <v>170</v>
      </c>
      <c r="D144" s="2" t="s">
        <v>28</v>
      </c>
      <c r="E144" s="5" t="s">
        <v>2</v>
      </c>
      <c r="F144" s="22">
        <v>250</v>
      </c>
      <c r="G144" s="47">
        <f t="shared" ref="G144:G152" si="11">(F144/27)</f>
        <v>9.2592592592592595</v>
      </c>
    </row>
    <row r="145" spans="1:181" ht="11.45" customHeight="1" x14ac:dyDescent="0.25">
      <c r="A145" s="4" t="s">
        <v>164</v>
      </c>
      <c r="B145" s="1" t="s">
        <v>171</v>
      </c>
      <c r="C145" s="2"/>
      <c r="D145" s="1"/>
      <c r="E145" s="5"/>
      <c r="F145" s="22">
        <v>250</v>
      </c>
      <c r="G145" s="47">
        <f t="shared" si="11"/>
        <v>9.2592592592592595</v>
      </c>
    </row>
    <row r="146" spans="1:181" ht="11.45" customHeight="1" x14ac:dyDescent="0.25">
      <c r="A146" s="4" t="s">
        <v>164</v>
      </c>
      <c r="B146" s="1" t="s">
        <v>172</v>
      </c>
      <c r="C146" s="2"/>
      <c r="D146" s="1"/>
      <c r="E146" s="5"/>
      <c r="F146" s="22">
        <v>250</v>
      </c>
      <c r="G146" s="47">
        <f t="shared" si="11"/>
        <v>9.2592592592592595</v>
      </c>
    </row>
    <row r="147" spans="1:181" ht="11.45" customHeight="1" x14ac:dyDescent="0.25">
      <c r="A147" s="4" t="s">
        <v>164</v>
      </c>
      <c r="B147" s="4" t="s">
        <v>173</v>
      </c>
      <c r="C147" s="3"/>
      <c r="D147" s="3"/>
      <c r="E147" s="3"/>
      <c r="F147" s="30">
        <v>280</v>
      </c>
      <c r="G147" s="47">
        <f t="shared" si="11"/>
        <v>10.37037037037037</v>
      </c>
    </row>
    <row r="148" spans="1:181" s="15" customFormat="1" ht="11.45" customHeight="1" x14ac:dyDescent="0.25">
      <c r="A148" s="26" t="s">
        <v>592</v>
      </c>
      <c r="B148" s="26" t="s">
        <v>368</v>
      </c>
      <c r="C148" s="41" t="s">
        <v>349</v>
      </c>
      <c r="D148" s="41" t="s">
        <v>126</v>
      </c>
      <c r="E148" s="41" t="s">
        <v>576</v>
      </c>
      <c r="F148" s="37">
        <v>200</v>
      </c>
      <c r="G148" s="49">
        <f t="shared" si="11"/>
        <v>7.4074074074074074</v>
      </c>
    </row>
    <row r="149" spans="1:181" ht="11.45" customHeight="1" x14ac:dyDescent="0.25">
      <c r="A149" s="4" t="s">
        <v>164</v>
      </c>
      <c r="B149" s="4" t="s">
        <v>176</v>
      </c>
      <c r="C149" s="3" t="s">
        <v>177</v>
      </c>
      <c r="D149" s="3" t="s">
        <v>80</v>
      </c>
      <c r="E149" s="3" t="s">
        <v>5</v>
      </c>
      <c r="F149" s="30">
        <v>250</v>
      </c>
      <c r="G149" s="47">
        <f t="shared" si="11"/>
        <v>9.2592592592592595</v>
      </c>
    </row>
    <row r="150" spans="1:181" ht="11.45" customHeight="1" x14ac:dyDescent="0.25">
      <c r="A150" s="4" t="s">
        <v>164</v>
      </c>
      <c r="B150" s="4" t="s">
        <v>178</v>
      </c>
      <c r="C150" s="3" t="s">
        <v>174</v>
      </c>
      <c r="D150" s="3" t="s">
        <v>80</v>
      </c>
      <c r="E150" s="3" t="s">
        <v>5</v>
      </c>
      <c r="F150" s="30">
        <v>150</v>
      </c>
      <c r="G150" s="47">
        <f t="shared" si="11"/>
        <v>5.5555555555555554</v>
      </c>
    </row>
    <row r="151" spans="1:181" ht="11.45" customHeight="1" x14ac:dyDescent="0.25">
      <c r="A151" s="4" t="s">
        <v>164</v>
      </c>
      <c r="B151" s="4" t="s">
        <v>178</v>
      </c>
      <c r="C151" s="3" t="s">
        <v>174</v>
      </c>
      <c r="D151" s="3" t="s">
        <v>28</v>
      </c>
      <c r="E151" s="3" t="s">
        <v>5</v>
      </c>
      <c r="F151" s="30">
        <v>100</v>
      </c>
      <c r="G151" s="47">
        <f t="shared" si="11"/>
        <v>3.7037037037037037</v>
      </c>
    </row>
    <row r="152" spans="1:181" s="15" customFormat="1" ht="11.45" customHeight="1" x14ac:dyDescent="0.25">
      <c r="A152" s="26" t="s">
        <v>692</v>
      </c>
      <c r="B152" s="26" t="s">
        <v>718</v>
      </c>
      <c r="C152" s="41" t="s">
        <v>339</v>
      </c>
      <c r="D152" s="26"/>
      <c r="E152" s="27" t="s">
        <v>129</v>
      </c>
      <c r="F152" s="31">
        <v>320</v>
      </c>
      <c r="G152" s="48">
        <f t="shared" si="11"/>
        <v>11.851851851851851</v>
      </c>
    </row>
    <row r="153" spans="1:181" ht="11.45" customHeight="1" x14ac:dyDescent="0.25">
      <c r="A153" s="4" t="s">
        <v>164</v>
      </c>
      <c r="B153" s="4" t="s">
        <v>104</v>
      </c>
      <c r="C153" s="3"/>
      <c r="D153" s="3" t="s">
        <v>46</v>
      </c>
      <c r="E153" s="3" t="s">
        <v>5</v>
      </c>
      <c r="F153" s="30">
        <v>200</v>
      </c>
      <c r="G153" s="47">
        <f t="shared" ref="G153:G161" si="12">(F153/27)</f>
        <v>7.4074074074074074</v>
      </c>
    </row>
    <row r="154" spans="1:181" ht="11.45" customHeight="1" x14ac:dyDescent="0.25">
      <c r="A154" s="1" t="s">
        <v>592</v>
      </c>
      <c r="B154" s="6" t="s">
        <v>374</v>
      </c>
      <c r="C154" s="3" t="s">
        <v>575</v>
      </c>
      <c r="D154" s="8" t="s">
        <v>325</v>
      </c>
      <c r="E154" s="2" t="s">
        <v>578</v>
      </c>
      <c r="F154" s="32">
        <v>200</v>
      </c>
      <c r="G154" s="47">
        <f t="shared" si="12"/>
        <v>7.4074074074074074</v>
      </c>
    </row>
    <row r="155" spans="1:181" ht="11.45" customHeight="1" x14ac:dyDescent="0.25">
      <c r="A155" s="1" t="s">
        <v>592</v>
      </c>
      <c r="B155" s="6" t="s">
        <v>373</v>
      </c>
      <c r="C155" s="3" t="s">
        <v>571</v>
      </c>
      <c r="D155" s="8" t="s">
        <v>325</v>
      </c>
      <c r="E155" s="2" t="s">
        <v>129</v>
      </c>
      <c r="F155" s="32">
        <v>200</v>
      </c>
      <c r="G155" s="47">
        <f t="shared" si="12"/>
        <v>7.4074074074074074</v>
      </c>
    </row>
    <row r="156" spans="1:181" ht="11.45" customHeight="1" x14ac:dyDescent="0.25">
      <c r="A156" s="4" t="s">
        <v>164</v>
      </c>
      <c r="B156" s="4" t="s">
        <v>179</v>
      </c>
      <c r="C156" s="3"/>
      <c r="D156" s="3" t="s">
        <v>126</v>
      </c>
      <c r="E156" s="3"/>
      <c r="F156" s="30">
        <v>150</v>
      </c>
      <c r="G156" s="47">
        <f t="shared" si="12"/>
        <v>5.5555555555555554</v>
      </c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  <c r="FQ156" s="19"/>
      <c r="FR156" s="19"/>
      <c r="FS156" s="19"/>
      <c r="FT156" s="19"/>
      <c r="FU156" s="19"/>
      <c r="FV156" s="19"/>
      <c r="FW156" s="19"/>
      <c r="FX156" s="19"/>
      <c r="FY156" s="19"/>
    </row>
    <row r="157" spans="1:181" ht="11.45" customHeight="1" x14ac:dyDescent="0.25">
      <c r="A157" s="1" t="s">
        <v>592</v>
      </c>
      <c r="B157" s="1" t="s">
        <v>372</v>
      </c>
      <c r="C157" s="3" t="s">
        <v>339</v>
      </c>
      <c r="D157" s="8" t="s">
        <v>325</v>
      </c>
      <c r="E157" s="3" t="s">
        <v>184</v>
      </c>
      <c r="F157" s="32">
        <v>200</v>
      </c>
      <c r="G157" s="47">
        <f t="shared" si="12"/>
        <v>7.4074074074074074</v>
      </c>
    </row>
    <row r="158" spans="1:181" ht="11.45" customHeight="1" x14ac:dyDescent="0.25">
      <c r="A158" s="1" t="s">
        <v>592</v>
      </c>
      <c r="B158" s="1" t="s">
        <v>348</v>
      </c>
      <c r="C158" s="3" t="s">
        <v>349</v>
      </c>
      <c r="D158" s="8" t="s">
        <v>325</v>
      </c>
      <c r="E158" s="2" t="s">
        <v>2</v>
      </c>
      <c r="F158" s="32">
        <v>200</v>
      </c>
      <c r="G158" s="47">
        <f t="shared" si="12"/>
        <v>7.4074074074074074</v>
      </c>
    </row>
    <row r="159" spans="1:181" ht="11.45" customHeight="1" x14ac:dyDescent="0.25">
      <c r="A159" s="1" t="s">
        <v>592</v>
      </c>
      <c r="B159" s="1" t="s">
        <v>378</v>
      </c>
      <c r="C159" s="3"/>
      <c r="D159" s="3"/>
      <c r="E159" s="2"/>
      <c r="F159" s="32">
        <v>200</v>
      </c>
      <c r="G159" s="47">
        <f t="shared" si="12"/>
        <v>7.4074074074074074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</row>
    <row r="160" spans="1:181" ht="11.45" customHeight="1" x14ac:dyDescent="0.25">
      <c r="A160" s="4" t="s">
        <v>164</v>
      </c>
      <c r="B160" s="4" t="s">
        <v>180</v>
      </c>
      <c r="C160" s="3"/>
      <c r="D160" s="3"/>
      <c r="E160" s="3" t="s">
        <v>5</v>
      </c>
      <c r="F160" s="30">
        <v>250</v>
      </c>
      <c r="G160" s="47">
        <f t="shared" si="12"/>
        <v>9.2592592592592595</v>
      </c>
    </row>
    <row r="161" spans="1:181" s="15" customFormat="1" ht="11.45" customHeight="1" x14ac:dyDescent="0.25">
      <c r="A161" s="26" t="s">
        <v>692</v>
      </c>
      <c r="B161" s="26" t="s">
        <v>370</v>
      </c>
      <c r="C161" s="27" t="s">
        <v>631</v>
      </c>
      <c r="D161" s="26" t="s">
        <v>126</v>
      </c>
      <c r="E161" s="27" t="s">
        <v>5</v>
      </c>
      <c r="F161" s="31">
        <v>200</v>
      </c>
      <c r="G161" s="48">
        <f t="shared" si="12"/>
        <v>7.4074074074074074</v>
      </c>
    </row>
    <row r="162" spans="1:181" ht="11.45" customHeight="1" x14ac:dyDescent="0.25">
      <c r="A162" s="1" t="s">
        <v>592</v>
      </c>
      <c r="B162" s="1" t="s">
        <v>369</v>
      </c>
      <c r="C162" s="3" t="s">
        <v>300</v>
      </c>
      <c r="D162" s="3" t="s">
        <v>71</v>
      </c>
      <c r="E162" s="2" t="s">
        <v>391</v>
      </c>
      <c r="F162" s="32">
        <v>280</v>
      </c>
      <c r="G162" s="47">
        <f t="shared" ref="G162:G193" si="13">(F162/27)</f>
        <v>10.37037037037037</v>
      </c>
    </row>
    <row r="163" spans="1:181" ht="11.45" customHeight="1" x14ac:dyDescent="0.25">
      <c r="A163" s="4" t="s">
        <v>164</v>
      </c>
      <c r="B163" s="1" t="s">
        <v>181</v>
      </c>
      <c r="C163" s="2"/>
      <c r="D163" s="1"/>
      <c r="E163" s="2"/>
      <c r="F163" s="22">
        <v>250</v>
      </c>
      <c r="G163" s="47">
        <f t="shared" si="13"/>
        <v>9.2592592592592595</v>
      </c>
    </row>
    <row r="164" spans="1:181" ht="11.45" customHeight="1" x14ac:dyDescent="0.25">
      <c r="A164" s="4" t="s">
        <v>182</v>
      </c>
      <c r="B164" s="4" t="s">
        <v>183</v>
      </c>
      <c r="C164" s="3" t="s">
        <v>141</v>
      </c>
      <c r="D164" s="3" t="s">
        <v>9</v>
      </c>
      <c r="E164" s="3" t="s">
        <v>184</v>
      </c>
      <c r="F164" s="30">
        <v>300</v>
      </c>
      <c r="G164" s="47">
        <f t="shared" si="13"/>
        <v>11.111111111111111</v>
      </c>
    </row>
    <row r="165" spans="1:181" ht="11.45" customHeight="1" x14ac:dyDescent="0.25">
      <c r="A165" s="4" t="s">
        <v>182</v>
      </c>
      <c r="B165" s="4" t="s">
        <v>185</v>
      </c>
      <c r="C165" s="3"/>
      <c r="D165" s="3" t="s">
        <v>67</v>
      </c>
      <c r="E165" s="3"/>
      <c r="F165" s="30">
        <v>250</v>
      </c>
      <c r="G165" s="47">
        <f t="shared" si="13"/>
        <v>9.2592592592592595</v>
      </c>
    </row>
    <row r="166" spans="1:181" s="15" customFormat="1" ht="11.45" customHeight="1" x14ac:dyDescent="0.25">
      <c r="A166" s="4" t="s">
        <v>182</v>
      </c>
      <c r="B166" s="4" t="s">
        <v>665</v>
      </c>
      <c r="C166" s="3" t="s">
        <v>141</v>
      </c>
      <c r="D166" s="3" t="s">
        <v>666</v>
      </c>
      <c r="E166" s="2" t="s">
        <v>391</v>
      </c>
      <c r="F166" s="30">
        <v>200</v>
      </c>
      <c r="G166" s="47">
        <f t="shared" si="13"/>
        <v>7.4074074074074074</v>
      </c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</row>
    <row r="167" spans="1:181" ht="11.45" customHeight="1" x14ac:dyDescent="0.25">
      <c r="A167" s="1" t="s">
        <v>186</v>
      </c>
      <c r="B167" s="1" t="s">
        <v>187</v>
      </c>
      <c r="C167" s="2" t="s">
        <v>11</v>
      </c>
      <c r="D167" s="2"/>
      <c r="E167" s="2" t="s">
        <v>53</v>
      </c>
      <c r="F167" s="22">
        <v>300</v>
      </c>
      <c r="G167" s="47">
        <f t="shared" si="13"/>
        <v>11.111111111111111</v>
      </c>
    </row>
    <row r="168" spans="1:181" ht="11.45" customHeight="1" x14ac:dyDescent="0.25">
      <c r="A168" s="1" t="s">
        <v>188</v>
      </c>
      <c r="B168" s="1" t="s">
        <v>189</v>
      </c>
      <c r="C168" s="3" t="s">
        <v>190</v>
      </c>
      <c r="D168" s="3" t="s">
        <v>21</v>
      </c>
      <c r="E168" s="2" t="s">
        <v>2</v>
      </c>
      <c r="F168" s="22">
        <v>600</v>
      </c>
      <c r="G168" s="47">
        <f t="shared" si="13"/>
        <v>22.222222222222221</v>
      </c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  <c r="FQ168" s="19"/>
      <c r="FR168" s="19"/>
      <c r="FS168" s="19"/>
      <c r="FT168" s="19"/>
      <c r="FU168" s="19"/>
      <c r="FV168" s="19"/>
      <c r="FW168" s="19"/>
      <c r="FX168" s="19"/>
      <c r="FY168" s="19"/>
    </row>
    <row r="169" spans="1:181" ht="11.45" customHeight="1" x14ac:dyDescent="0.25">
      <c r="A169" s="1" t="s">
        <v>188</v>
      </c>
      <c r="B169" s="24" t="s">
        <v>191</v>
      </c>
      <c r="C169" s="3" t="s">
        <v>17</v>
      </c>
      <c r="D169" s="3" t="s">
        <v>21</v>
      </c>
      <c r="E169" s="2" t="s">
        <v>192</v>
      </c>
      <c r="F169" s="22">
        <v>400</v>
      </c>
      <c r="G169" s="47">
        <f t="shared" si="13"/>
        <v>14.814814814814815</v>
      </c>
    </row>
    <row r="170" spans="1:181" ht="11.45" customHeight="1" x14ac:dyDescent="0.25">
      <c r="A170" s="1" t="s">
        <v>188</v>
      </c>
      <c r="B170" s="1" t="s">
        <v>193</v>
      </c>
      <c r="C170" s="3" t="s">
        <v>17</v>
      </c>
      <c r="D170" s="3" t="s">
        <v>21</v>
      </c>
      <c r="E170" s="3" t="s">
        <v>2</v>
      </c>
      <c r="F170" s="22">
        <v>850</v>
      </c>
      <c r="G170" s="47">
        <f t="shared" si="13"/>
        <v>31.481481481481481</v>
      </c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  <c r="CY170" s="19"/>
      <c r="CZ170" s="19"/>
      <c r="DA170" s="19"/>
      <c r="DB170" s="19"/>
      <c r="DC170" s="19"/>
      <c r="DD170" s="19"/>
      <c r="DE170" s="19"/>
      <c r="DF170" s="19"/>
      <c r="DG170" s="19"/>
      <c r="DH170" s="19"/>
      <c r="DI170" s="19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  <c r="EU170" s="19"/>
      <c r="EV170" s="19"/>
      <c r="EW170" s="19"/>
      <c r="EX170" s="19"/>
      <c r="EY170" s="19"/>
      <c r="EZ170" s="19"/>
      <c r="FA170" s="19"/>
      <c r="FB170" s="19"/>
      <c r="FC170" s="19"/>
      <c r="FD170" s="19"/>
      <c r="FE170" s="19"/>
      <c r="FF170" s="19"/>
      <c r="FG170" s="19"/>
      <c r="FH170" s="19"/>
      <c r="FI170" s="19"/>
      <c r="FJ170" s="19"/>
      <c r="FK170" s="19"/>
      <c r="FL170" s="19"/>
      <c r="FM170" s="19"/>
      <c r="FN170" s="19"/>
      <c r="FO170" s="19"/>
      <c r="FP170" s="19"/>
      <c r="FQ170" s="19"/>
      <c r="FR170" s="19"/>
      <c r="FS170" s="19"/>
      <c r="FT170" s="19"/>
      <c r="FU170" s="19"/>
      <c r="FV170" s="19"/>
      <c r="FW170" s="19"/>
      <c r="FX170" s="19"/>
      <c r="FY170" s="19"/>
    </row>
    <row r="171" spans="1:181" ht="11.45" customHeight="1" x14ac:dyDescent="0.25">
      <c r="A171" s="1" t="s">
        <v>188</v>
      </c>
      <c r="B171" s="1" t="s">
        <v>194</v>
      </c>
      <c r="C171" s="3" t="s">
        <v>195</v>
      </c>
      <c r="D171" s="3" t="s">
        <v>21</v>
      </c>
      <c r="E171" s="2" t="s">
        <v>2</v>
      </c>
      <c r="F171" s="22">
        <v>450</v>
      </c>
      <c r="G171" s="47">
        <f t="shared" si="13"/>
        <v>16.666666666666668</v>
      </c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</row>
    <row r="172" spans="1:181" ht="11.45" customHeight="1" x14ac:dyDescent="0.25">
      <c r="A172" s="1" t="s">
        <v>188</v>
      </c>
      <c r="B172" s="1" t="s">
        <v>196</v>
      </c>
      <c r="C172" s="3" t="s">
        <v>197</v>
      </c>
      <c r="D172" s="3" t="s">
        <v>21</v>
      </c>
      <c r="E172" s="2" t="s">
        <v>2</v>
      </c>
      <c r="F172" s="22">
        <v>450</v>
      </c>
      <c r="G172" s="47">
        <f t="shared" si="13"/>
        <v>16.666666666666668</v>
      </c>
    </row>
    <row r="173" spans="1:181" s="15" customFormat="1" ht="11.45" customHeight="1" x14ac:dyDescent="0.25">
      <c r="A173" s="1" t="s">
        <v>188</v>
      </c>
      <c r="B173" s="4" t="s">
        <v>198</v>
      </c>
      <c r="C173" s="3" t="s">
        <v>199</v>
      </c>
      <c r="D173" s="3" t="s">
        <v>175</v>
      </c>
      <c r="E173" s="2" t="s">
        <v>192</v>
      </c>
      <c r="F173" s="30">
        <v>400</v>
      </c>
      <c r="G173" s="47">
        <f t="shared" si="13"/>
        <v>14.814814814814815</v>
      </c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</row>
    <row r="174" spans="1:181" s="15" customFormat="1" ht="11.45" customHeight="1" x14ac:dyDescent="0.25">
      <c r="A174" s="1" t="s">
        <v>188</v>
      </c>
      <c r="B174" s="4" t="s">
        <v>200</v>
      </c>
      <c r="C174" s="2" t="s">
        <v>13</v>
      </c>
      <c r="D174" s="3" t="s">
        <v>21</v>
      </c>
      <c r="E174" s="3" t="s">
        <v>2</v>
      </c>
      <c r="F174" s="30">
        <v>850</v>
      </c>
      <c r="G174" s="47">
        <f t="shared" si="13"/>
        <v>31.481481481481481</v>
      </c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</row>
    <row r="175" spans="1:181" s="15" customFormat="1" ht="11.45" customHeight="1" x14ac:dyDescent="0.25">
      <c r="A175" s="1" t="s">
        <v>188</v>
      </c>
      <c r="B175" s="4" t="s">
        <v>201</v>
      </c>
      <c r="C175" s="3" t="s">
        <v>197</v>
      </c>
      <c r="D175" s="3" t="s">
        <v>21</v>
      </c>
      <c r="E175" s="3" t="s">
        <v>2</v>
      </c>
      <c r="F175" s="30">
        <v>550</v>
      </c>
      <c r="G175" s="47">
        <f t="shared" si="13"/>
        <v>20.37037037037037</v>
      </c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</row>
    <row r="176" spans="1:181" s="15" customFormat="1" ht="11.45" customHeight="1" x14ac:dyDescent="0.25">
      <c r="A176" s="1" t="s">
        <v>188</v>
      </c>
      <c r="B176" s="4" t="s">
        <v>202</v>
      </c>
      <c r="C176" s="2" t="s">
        <v>13</v>
      </c>
      <c r="D176" s="3" t="s">
        <v>21</v>
      </c>
      <c r="E176" s="3" t="s">
        <v>2</v>
      </c>
      <c r="F176" s="30">
        <v>500</v>
      </c>
      <c r="G176" s="47">
        <f t="shared" si="13"/>
        <v>18.518518518518519</v>
      </c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</row>
    <row r="177" spans="1:181" s="15" customFormat="1" ht="11.45" customHeight="1" x14ac:dyDescent="0.25">
      <c r="A177" s="1" t="s">
        <v>188</v>
      </c>
      <c r="B177" s="1" t="s">
        <v>203</v>
      </c>
      <c r="C177" s="3" t="s">
        <v>197</v>
      </c>
      <c r="D177" s="3" t="s">
        <v>21</v>
      </c>
      <c r="E177" s="2" t="s">
        <v>2</v>
      </c>
      <c r="F177" s="22">
        <v>600</v>
      </c>
      <c r="G177" s="47">
        <f t="shared" si="13"/>
        <v>22.222222222222221</v>
      </c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</row>
    <row r="178" spans="1:181" s="15" customFormat="1" ht="11.45" customHeight="1" x14ac:dyDescent="0.25">
      <c r="A178" s="1" t="s">
        <v>188</v>
      </c>
      <c r="B178" s="1" t="s">
        <v>204</v>
      </c>
      <c r="C178" s="3" t="s">
        <v>197</v>
      </c>
      <c r="D178" s="3" t="s">
        <v>21</v>
      </c>
      <c r="E178" s="3" t="s">
        <v>5</v>
      </c>
      <c r="F178" s="22">
        <v>600</v>
      </c>
      <c r="G178" s="47">
        <f t="shared" si="13"/>
        <v>22.222222222222221</v>
      </c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</row>
    <row r="179" spans="1:181" s="15" customFormat="1" ht="11.45" customHeight="1" x14ac:dyDescent="0.25">
      <c r="A179" s="1" t="s">
        <v>188</v>
      </c>
      <c r="B179" s="1" t="s">
        <v>205</v>
      </c>
      <c r="C179" s="3" t="s">
        <v>197</v>
      </c>
      <c r="D179" s="3" t="s">
        <v>21</v>
      </c>
      <c r="E179" s="3" t="s">
        <v>2</v>
      </c>
      <c r="F179" s="22">
        <v>950</v>
      </c>
      <c r="G179" s="47">
        <f t="shared" si="13"/>
        <v>35.185185185185183</v>
      </c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</row>
    <row r="180" spans="1:181" s="15" customFormat="1" ht="11.45" customHeight="1" x14ac:dyDescent="0.25">
      <c r="A180" s="1" t="s">
        <v>188</v>
      </c>
      <c r="B180" s="4" t="s">
        <v>206</v>
      </c>
      <c r="C180" s="3" t="s">
        <v>13</v>
      </c>
      <c r="D180" s="3" t="s">
        <v>21</v>
      </c>
      <c r="E180" s="3" t="s">
        <v>5</v>
      </c>
      <c r="F180" s="30">
        <v>450</v>
      </c>
      <c r="G180" s="47">
        <f t="shared" si="13"/>
        <v>16.666666666666668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</row>
    <row r="181" spans="1:181" s="15" customFormat="1" ht="11.45" customHeight="1" x14ac:dyDescent="0.25">
      <c r="A181" s="1" t="s">
        <v>188</v>
      </c>
      <c r="B181" s="4" t="s">
        <v>207</v>
      </c>
      <c r="C181" s="3" t="s">
        <v>13</v>
      </c>
      <c r="D181" s="3" t="s">
        <v>21</v>
      </c>
      <c r="E181" s="2" t="s">
        <v>192</v>
      </c>
      <c r="F181" s="30">
        <v>450</v>
      </c>
      <c r="G181" s="47">
        <f t="shared" si="13"/>
        <v>16.666666666666668</v>
      </c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  <c r="FQ181" s="19"/>
      <c r="FR181" s="19"/>
      <c r="FS181" s="19"/>
      <c r="FT181" s="19"/>
      <c r="FU181" s="19"/>
      <c r="FV181" s="19"/>
      <c r="FW181" s="19"/>
      <c r="FX181" s="19"/>
      <c r="FY181" s="19"/>
    </row>
    <row r="182" spans="1:181" s="15" customFormat="1" ht="11.45" customHeight="1" x14ac:dyDescent="0.25">
      <c r="A182" s="1" t="s">
        <v>188</v>
      </c>
      <c r="B182" s="1" t="s">
        <v>208</v>
      </c>
      <c r="C182" s="2" t="s">
        <v>13</v>
      </c>
      <c r="D182" s="3" t="s">
        <v>21</v>
      </c>
      <c r="E182" s="2" t="s">
        <v>192</v>
      </c>
      <c r="F182" s="22">
        <v>680</v>
      </c>
      <c r="G182" s="47">
        <f t="shared" si="13"/>
        <v>25.185185185185187</v>
      </c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</row>
    <row r="183" spans="1:181" s="15" customFormat="1" ht="11.45" customHeight="1" x14ac:dyDescent="0.25">
      <c r="A183" s="1" t="s">
        <v>188</v>
      </c>
      <c r="B183" s="1" t="s">
        <v>209</v>
      </c>
      <c r="C183" s="2" t="s">
        <v>13</v>
      </c>
      <c r="D183" s="3" t="s">
        <v>21</v>
      </c>
      <c r="E183" s="2" t="s">
        <v>192</v>
      </c>
      <c r="F183" s="22">
        <v>950</v>
      </c>
      <c r="G183" s="47">
        <f t="shared" si="13"/>
        <v>35.185185185185183</v>
      </c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</row>
    <row r="184" spans="1:181" s="15" customFormat="1" ht="11.45" customHeight="1" x14ac:dyDescent="0.25">
      <c r="A184" s="1" t="s">
        <v>188</v>
      </c>
      <c r="B184" s="1" t="s">
        <v>210</v>
      </c>
      <c r="C184" s="2" t="s">
        <v>13</v>
      </c>
      <c r="D184" s="3" t="s">
        <v>21</v>
      </c>
      <c r="E184" s="2" t="s">
        <v>192</v>
      </c>
      <c r="F184" s="22">
        <v>550</v>
      </c>
      <c r="G184" s="47">
        <f t="shared" si="13"/>
        <v>20.37037037037037</v>
      </c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</row>
    <row r="185" spans="1:181" s="15" customFormat="1" ht="11.45" customHeight="1" x14ac:dyDescent="0.25">
      <c r="A185" s="1" t="s">
        <v>188</v>
      </c>
      <c r="B185" s="1" t="s">
        <v>211</v>
      </c>
      <c r="C185" s="2" t="s">
        <v>13</v>
      </c>
      <c r="D185" s="3" t="s">
        <v>21</v>
      </c>
      <c r="E185" s="3" t="s">
        <v>18</v>
      </c>
      <c r="F185" s="22">
        <v>450</v>
      </c>
      <c r="G185" s="47">
        <f t="shared" si="13"/>
        <v>16.666666666666668</v>
      </c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  <c r="FQ185" s="19"/>
      <c r="FR185" s="19"/>
      <c r="FS185" s="19"/>
      <c r="FT185" s="19"/>
      <c r="FU185" s="19"/>
      <c r="FV185" s="19"/>
      <c r="FW185" s="19"/>
      <c r="FX185" s="19"/>
      <c r="FY185" s="19"/>
    </row>
    <row r="186" spans="1:181" s="15" customFormat="1" ht="11.45" customHeight="1" x14ac:dyDescent="0.25">
      <c r="A186" s="1" t="s">
        <v>188</v>
      </c>
      <c r="B186" s="1" t="s">
        <v>212</v>
      </c>
      <c r="C186" s="2" t="s">
        <v>13</v>
      </c>
      <c r="D186" s="3" t="s">
        <v>21</v>
      </c>
      <c r="E186" s="3" t="s">
        <v>18</v>
      </c>
      <c r="F186" s="22">
        <v>850</v>
      </c>
      <c r="G186" s="47">
        <f t="shared" si="13"/>
        <v>31.481481481481481</v>
      </c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  <c r="FQ186" s="19"/>
      <c r="FR186" s="19"/>
      <c r="FS186" s="19"/>
      <c r="FT186" s="19"/>
      <c r="FU186" s="19"/>
      <c r="FV186" s="19"/>
      <c r="FW186" s="19"/>
      <c r="FX186" s="19"/>
      <c r="FY186" s="19"/>
    </row>
    <row r="187" spans="1:181" s="15" customFormat="1" ht="11.45" customHeight="1" x14ac:dyDescent="0.25">
      <c r="A187" s="1" t="s">
        <v>188</v>
      </c>
      <c r="B187" s="1" t="s">
        <v>213</v>
      </c>
      <c r="C187" s="3" t="s">
        <v>190</v>
      </c>
      <c r="D187" s="3" t="s">
        <v>21</v>
      </c>
      <c r="E187" s="3" t="s">
        <v>18</v>
      </c>
      <c r="F187" s="22">
        <v>850</v>
      </c>
      <c r="G187" s="47">
        <f t="shared" si="13"/>
        <v>31.481481481481481</v>
      </c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</row>
    <row r="188" spans="1:181" s="15" customFormat="1" ht="11.45" customHeight="1" x14ac:dyDescent="0.25">
      <c r="A188" s="1" t="s">
        <v>188</v>
      </c>
      <c r="B188" s="1" t="s">
        <v>214</v>
      </c>
      <c r="C188" s="3" t="s">
        <v>197</v>
      </c>
      <c r="D188" s="3" t="s">
        <v>21</v>
      </c>
      <c r="E188" s="3" t="s">
        <v>18</v>
      </c>
      <c r="F188" s="22">
        <v>500</v>
      </c>
      <c r="G188" s="47">
        <f t="shared" si="13"/>
        <v>18.518518518518519</v>
      </c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</row>
    <row r="189" spans="1:181" s="15" customFormat="1" ht="11.45" customHeight="1" x14ac:dyDescent="0.25">
      <c r="A189" s="1" t="s">
        <v>188</v>
      </c>
      <c r="B189" s="1" t="s">
        <v>215</v>
      </c>
      <c r="C189" s="2" t="s">
        <v>13</v>
      </c>
      <c r="D189" s="3" t="s">
        <v>21</v>
      </c>
      <c r="E189" s="3" t="s">
        <v>18</v>
      </c>
      <c r="F189" s="22">
        <v>650</v>
      </c>
      <c r="G189" s="47">
        <f t="shared" si="13"/>
        <v>24.074074074074073</v>
      </c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</row>
    <row r="190" spans="1:181" s="15" customFormat="1" ht="11.45" customHeight="1" x14ac:dyDescent="0.25">
      <c r="A190" s="1" t="s">
        <v>188</v>
      </c>
      <c r="B190" s="1" t="s">
        <v>216</v>
      </c>
      <c r="C190" s="3" t="s">
        <v>190</v>
      </c>
      <c r="D190" s="3" t="s">
        <v>30</v>
      </c>
      <c r="E190" s="3" t="s">
        <v>217</v>
      </c>
      <c r="F190" s="22">
        <v>350</v>
      </c>
      <c r="G190" s="47">
        <f t="shared" si="13"/>
        <v>12.962962962962964</v>
      </c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</row>
    <row r="191" spans="1:181" s="15" customFormat="1" ht="11.45" customHeight="1" x14ac:dyDescent="0.25">
      <c r="A191" s="1" t="s">
        <v>188</v>
      </c>
      <c r="B191" s="1" t="s">
        <v>218</v>
      </c>
      <c r="C191" s="3" t="s">
        <v>197</v>
      </c>
      <c r="D191" s="3" t="s">
        <v>21</v>
      </c>
      <c r="E191" s="3" t="s">
        <v>2</v>
      </c>
      <c r="F191" s="30">
        <v>450</v>
      </c>
      <c r="G191" s="47">
        <f t="shared" si="13"/>
        <v>16.666666666666668</v>
      </c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</row>
    <row r="192" spans="1:181" s="15" customFormat="1" ht="11.45" customHeight="1" x14ac:dyDescent="0.25">
      <c r="A192" s="1" t="s">
        <v>188</v>
      </c>
      <c r="B192" s="24" t="s">
        <v>219</v>
      </c>
      <c r="C192" s="3" t="s">
        <v>197</v>
      </c>
      <c r="D192" s="3" t="s">
        <v>119</v>
      </c>
      <c r="E192" s="3" t="s">
        <v>2</v>
      </c>
      <c r="F192" s="30">
        <v>350</v>
      </c>
      <c r="G192" s="47">
        <f t="shared" si="13"/>
        <v>12.962962962962964</v>
      </c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</row>
    <row r="193" spans="1:181" s="15" customFormat="1" ht="11.45" customHeight="1" x14ac:dyDescent="0.25">
      <c r="A193" s="1" t="s">
        <v>188</v>
      </c>
      <c r="B193" s="1" t="s">
        <v>220</v>
      </c>
      <c r="C193" s="3" t="s">
        <v>221</v>
      </c>
      <c r="D193" s="3" t="s">
        <v>21</v>
      </c>
      <c r="E193" s="3" t="s">
        <v>2</v>
      </c>
      <c r="F193" s="30">
        <v>650</v>
      </c>
      <c r="G193" s="47">
        <f t="shared" si="13"/>
        <v>24.074074074074073</v>
      </c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</row>
    <row r="194" spans="1:181" s="15" customFormat="1" ht="11.45" customHeight="1" x14ac:dyDescent="0.25">
      <c r="A194" s="1" t="s">
        <v>188</v>
      </c>
      <c r="B194" s="24" t="s">
        <v>222</v>
      </c>
      <c r="C194" s="3" t="s">
        <v>13</v>
      </c>
      <c r="D194" s="3" t="s">
        <v>4</v>
      </c>
      <c r="E194" s="3" t="s">
        <v>2</v>
      </c>
      <c r="F194" s="30">
        <v>550</v>
      </c>
      <c r="G194" s="47">
        <f t="shared" ref="G194:G225" si="14">(F194/27)</f>
        <v>20.37037037037037</v>
      </c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</row>
    <row r="195" spans="1:181" ht="11.45" customHeight="1" x14ac:dyDescent="0.25">
      <c r="A195" s="1" t="s">
        <v>188</v>
      </c>
      <c r="B195" s="4" t="s">
        <v>223</v>
      </c>
      <c r="C195" s="3" t="s">
        <v>13</v>
      </c>
      <c r="D195" s="3" t="s">
        <v>21</v>
      </c>
      <c r="E195" s="3" t="s">
        <v>5</v>
      </c>
      <c r="F195" s="30">
        <v>400</v>
      </c>
      <c r="G195" s="47">
        <f t="shared" si="14"/>
        <v>14.814814814814815</v>
      </c>
    </row>
    <row r="196" spans="1:181" ht="11.45" customHeight="1" x14ac:dyDescent="0.25">
      <c r="A196" s="1" t="s">
        <v>188</v>
      </c>
      <c r="B196" s="6" t="s">
        <v>224</v>
      </c>
      <c r="C196" s="3" t="s">
        <v>197</v>
      </c>
      <c r="D196" s="3" t="s">
        <v>21</v>
      </c>
      <c r="E196" s="3" t="s">
        <v>2</v>
      </c>
      <c r="F196" s="30">
        <v>500</v>
      </c>
      <c r="G196" s="47">
        <f t="shared" si="14"/>
        <v>18.518518518518519</v>
      </c>
    </row>
    <row r="197" spans="1:181" s="15" customFormat="1" ht="11.45" customHeight="1" x14ac:dyDescent="0.25">
      <c r="A197" s="1" t="s">
        <v>188</v>
      </c>
      <c r="B197" s="6" t="s">
        <v>225</v>
      </c>
      <c r="C197" s="3" t="s">
        <v>197</v>
      </c>
      <c r="D197" s="3" t="s">
        <v>21</v>
      </c>
      <c r="E197" s="3" t="s">
        <v>18</v>
      </c>
      <c r="F197" s="30">
        <v>850</v>
      </c>
      <c r="G197" s="47">
        <f t="shared" si="14"/>
        <v>31.481481481481481</v>
      </c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</row>
    <row r="198" spans="1:181" s="15" customFormat="1" ht="11.45" customHeight="1" x14ac:dyDescent="0.25">
      <c r="A198" s="1" t="s">
        <v>188</v>
      </c>
      <c r="B198" s="1" t="s">
        <v>226</v>
      </c>
      <c r="C198" s="3" t="s">
        <v>197</v>
      </c>
      <c r="D198" s="3" t="s">
        <v>21</v>
      </c>
      <c r="E198" s="3" t="s">
        <v>18</v>
      </c>
      <c r="F198" s="30">
        <v>500</v>
      </c>
      <c r="G198" s="47">
        <f t="shared" si="14"/>
        <v>18.518518518518519</v>
      </c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</row>
    <row r="199" spans="1:181" s="15" customFormat="1" ht="11.45" customHeight="1" x14ac:dyDescent="0.25">
      <c r="A199" s="1" t="s">
        <v>188</v>
      </c>
      <c r="B199" s="1" t="s">
        <v>227</v>
      </c>
      <c r="C199" s="3" t="s">
        <v>197</v>
      </c>
      <c r="D199" s="3" t="s">
        <v>21</v>
      </c>
      <c r="E199" s="2" t="s">
        <v>2</v>
      </c>
      <c r="F199" s="22">
        <v>500</v>
      </c>
      <c r="G199" s="47">
        <f t="shared" si="14"/>
        <v>18.518518518518519</v>
      </c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</row>
    <row r="200" spans="1:181" ht="11.45" customHeight="1" x14ac:dyDescent="0.25">
      <c r="A200" s="1" t="s">
        <v>188</v>
      </c>
      <c r="B200" s="1" t="s">
        <v>228</v>
      </c>
      <c r="C200" s="3" t="s">
        <v>197</v>
      </c>
      <c r="D200" s="3" t="s">
        <v>21</v>
      </c>
      <c r="E200" s="2" t="s">
        <v>2</v>
      </c>
      <c r="F200" s="22">
        <v>895</v>
      </c>
      <c r="G200" s="47">
        <f t="shared" si="14"/>
        <v>33.148148148148145</v>
      </c>
    </row>
    <row r="201" spans="1:181" s="15" customFormat="1" ht="11.45" customHeight="1" x14ac:dyDescent="0.25">
      <c r="A201" s="1" t="s">
        <v>188</v>
      </c>
      <c r="B201" s="1" t="s">
        <v>229</v>
      </c>
      <c r="C201" s="3" t="s">
        <v>197</v>
      </c>
      <c r="D201" s="3" t="s">
        <v>21</v>
      </c>
      <c r="E201" s="2" t="s">
        <v>2</v>
      </c>
      <c r="F201" s="22">
        <v>500</v>
      </c>
      <c r="G201" s="47">
        <f t="shared" si="14"/>
        <v>18.518518518518519</v>
      </c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</row>
    <row r="202" spans="1:181" ht="11.45" customHeight="1" x14ac:dyDescent="0.25">
      <c r="A202" s="1" t="s">
        <v>188</v>
      </c>
      <c r="B202" s="1" t="s">
        <v>230</v>
      </c>
      <c r="C202" s="3" t="s">
        <v>197</v>
      </c>
      <c r="D202" s="3" t="s">
        <v>21</v>
      </c>
      <c r="E202" s="2" t="s">
        <v>2</v>
      </c>
      <c r="F202" s="22">
        <v>480</v>
      </c>
      <c r="G202" s="47">
        <f t="shared" si="14"/>
        <v>17.777777777777779</v>
      </c>
    </row>
    <row r="203" spans="1:181" ht="11.45" customHeight="1" x14ac:dyDescent="0.25">
      <c r="A203" s="1" t="s">
        <v>188</v>
      </c>
      <c r="B203" s="1" t="s">
        <v>231</v>
      </c>
      <c r="C203" s="3" t="s">
        <v>13</v>
      </c>
      <c r="D203" s="3" t="s">
        <v>21</v>
      </c>
      <c r="E203" s="3" t="s">
        <v>18</v>
      </c>
      <c r="F203" s="22">
        <v>895</v>
      </c>
      <c r="G203" s="47">
        <f t="shared" si="14"/>
        <v>33.148148148148145</v>
      </c>
    </row>
    <row r="204" spans="1:181" ht="11.45" customHeight="1" x14ac:dyDescent="0.25">
      <c r="A204" s="1" t="s">
        <v>188</v>
      </c>
      <c r="B204" s="1" t="s">
        <v>232</v>
      </c>
      <c r="C204" s="3" t="s">
        <v>13</v>
      </c>
      <c r="D204" s="3" t="s">
        <v>21</v>
      </c>
      <c r="E204" s="3" t="s">
        <v>18</v>
      </c>
      <c r="F204" s="30">
        <v>450</v>
      </c>
      <c r="G204" s="47">
        <f t="shared" si="14"/>
        <v>16.666666666666668</v>
      </c>
    </row>
    <row r="205" spans="1:181" ht="11.45" customHeight="1" x14ac:dyDescent="0.25">
      <c r="A205" s="1" t="s">
        <v>188</v>
      </c>
      <c r="B205" s="1" t="s">
        <v>233</v>
      </c>
      <c r="C205" s="3" t="s">
        <v>190</v>
      </c>
      <c r="D205" s="3" t="s">
        <v>21</v>
      </c>
      <c r="E205" s="2" t="s">
        <v>2</v>
      </c>
      <c r="F205" s="22">
        <v>480</v>
      </c>
      <c r="G205" s="47">
        <f t="shared" si="14"/>
        <v>17.777777777777779</v>
      </c>
    </row>
    <row r="206" spans="1:181" ht="11.45" customHeight="1" x14ac:dyDescent="0.25">
      <c r="A206" s="1" t="s">
        <v>188</v>
      </c>
      <c r="B206" s="1" t="s">
        <v>234</v>
      </c>
      <c r="C206" s="2" t="s">
        <v>235</v>
      </c>
      <c r="D206" s="3" t="s">
        <v>21</v>
      </c>
      <c r="E206" s="3" t="s">
        <v>18</v>
      </c>
      <c r="F206" s="22">
        <v>650</v>
      </c>
      <c r="G206" s="47">
        <f t="shared" si="14"/>
        <v>24.074074074074073</v>
      </c>
    </row>
    <row r="207" spans="1:181" ht="11.45" customHeight="1" x14ac:dyDescent="0.25">
      <c r="A207" s="1" t="s">
        <v>188</v>
      </c>
      <c r="B207" s="1" t="s">
        <v>236</v>
      </c>
      <c r="C207" s="3" t="s">
        <v>190</v>
      </c>
      <c r="D207" s="3" t="s">
        <v>21</v>
      </c>
      <c r="E207" s="3" t="s">
        <v>2</v>
      </c>
      <c r="F207" s="30">
        <v>550</v>
      </c>
      <c r="G207" s="47">
        <f t="shared" si="14"/>
        <v>20.37037037037037</v>
      </c>
    </row>
    <row r="208" spans="1:181" ht="11.45" customHeight="1" x14ac:dyDescent="0.25">
      <c r="A208" s="1" t="s">
        <v>188</v>
      </c>
      <c r="B208" s="4" t="s">
        <v>237</v>
      </c>
      <c r="C208" s="3" t="s">
        <v>125</v>
      </c>
      <c r="D208" s="3" t="s">
        <v>21</v>
      </c>
      <c r="E208" s="3" t="s">
        <v>18</v>
      </c>
      <c r="F208" s="30">
        <v>650</v>
      </c>
      <c r="G208" s="47">
        <f t="shared" si="14"/>
        <v>24.074074074074073</v>
      </c>
    </row>
    <row r="209" spans="1:7" ht="11.45" customHeight="1" x14ac:dyDescent="0.25">
      <c r="A209" s="1" t="s">
        <v>188</v>
      </c>
      <c r="B209" s="1" t="s">
        <v>238</v>
      </c>
      <c r="C209" s="3"/>
      <c r="D209" s="3" t="s">
        <v>21</v>
      </c>
      <c r="E209" s="3" t="s">
        <v>18</v>
      </c>
      <c r="F209" s="22">
        <v>350</v>
      </c>
      <c r="G209" s="47">
        <f t="shared" si="14"/>
        <v>12.962962962962964</v>
      </c>
    </row>
    <row r="210" spans="1:7" ht="11.45" customHeight="1" x14ac:dyDescent="0.25">
      <c r="A210" s="1" t="s">
        <v>188</v>
      </c>
      <c r="B210" s="1" t="s">
        <v>239</v>
      </c>
      <c r="C210" s="3" t="s">
        <v>132</v>
      </c>
      <c r="D210" s="3" t="s">
        <v>21</v>
      </c>
      <c r="E210" s="3" t="s">
        <v>18</v>
      </c>
      <c r="F210" s="22">
        <v>500</v>
      </c>
      <c r="G210" s="47">
        <f t="shared" si="14"/>
        <v>18.518518518518519</v>
      </c>
    </row>
    <row r="211" spans="1:7" ht="11.45" customHeight="1" x14ac:dyDescent="0.25">
      <c r="A211" s="1" t="s">
        <v>188</v>
      </c>
      <c r="B211" s="4" t="s">
        <v>240</v>
      </c>
      <c r="C211" s="3" t="s">
        <v>13</v>
      </c>
      <c r="D211" s="3" t="s">
        <v>21</v>
      </c>
      <c r="E211" s="3" t="s">
        <v>18</v>
      </c>
      <c r="F211" s="30">
        <v>1400</v>
      </c>
      <c r="G211" s="47">
        <f t="shared" si="14"/>
        <v>51.851851851851855</v>
      </c>
    </row>
    <row r="212" spans="1:7" ht="11.45" customHeight="1" x14ac:dyDescent="0.25">
      <c r="A212" s="1" t="s">
        <v>188</v>
      </c>
      <c r="B212" s="1" t="s">
        <v>241</v>
      </c>
      <c r="C212" s="3" t="s">
        <v>197</v>
      </c>
      <c r="D212" s="3" t="s">
        <v>21</v>
      </c>
      <c r="E212" s="2" t="s">
        <v>2</v>
      </c>
      <c r="F212" s="22">
        <v>400</v>
      </c>
      <c r="G212" s="47">
        <f t="shared" si="14"/>
        <v>14.814814814814815</v>
      </c>
    </row>
    <row r="213" spans="1:7" ht="11.45" customHeight="1" x14ac:dyDescent="0.25">
      <c r="A213" s="1" t="s">
        <v>188</v>
      </c>
      <c r="B213" s="4" t="s">
        <v>242</v>
      </c>
      <c r="C213" s="3" t="s">
        <v>13</v>
      </c>
      <c r="D213" s="3" t="s">
        <v>21</v>
      </c>
      <c r="E213" s="3" t="s">
        <v>18</v>
      </c>
      <c r="F213" s="30">
        <v>650</v>
      </c>
      <c r="G213" s="47">
        <f t="shared" si="14"/>
        <v>24.074074074074073</v>
      </c>
    </row>
    <row r="214" spans="1:7" ht="11.45" customHeight="1" x14ac:dyDescent="0.25">
      <c r="A214" s="1" t="s">
        <v>188</v>
      </c>
      <c r="B214" s="4" t="s">
        <v>243</v>
      </c>
      <c r="C214" s="3" t="s">
        <v>13</v>
      </c>
      <c r="D214" s="3" t="s">
        <v>21</v>
      </c>
      <c r="E214" s="3" t="s">
        <v>18</v>
      </c>
      <c r="F214" s="30">
        <v>950</v>
      </c>
      <c r="G214" s="47">
        <f t="shared" si="14"/>
        <v>35.185185185185183</v>
      </c>
    </row>
    <row r="215" spans="1:7" ht="11.45" customHeight="1" x14ac:dyDescent="0.25">
      <c r="A215" s="1" t="s">
        <v>188</v>
      </c>
      <c r="B215" s="1" t="s">
        <v>244</v>
      </c>
      <c r="C215" s="3" t="s">
        <v>190</v>
      </c>
      <c r="D215" s="3" t="s">
        <v>21</v>
      </c>
      <c r="E215" s="3" t="s">
        <v>18</v>
      </c>
      <c r="F215" s="22">
        <v>750</v>
      </c>
      <c r="G215" s="47">
        <f t="shared" si="14"/>
        <v>27.777777777777779</v>
      </c>
    </row>
    <row r="216" spans="1:7" ht="11.45" customHeight="1" x14ac:dyDescent="0.25">
      <c r="A216" s="1" t="s">
        <v>188</v>
      </c>
      <c r="B216" s="1" t="s">
        <v>245</v>
      </c>
      <c r="C216" s="3" t="s">
        <v>197</v>
      </c>
      <c r="D216" s="3" t="s">
        <v>21</v>
      </c>
      <c r="E216" s="2" t="s">
        <v>2</v>
      </c>
      <c r="F216" s="22">
        <v>750</v>
      </c>
      <c r="G216" s="47">
        <f t="shared" si="14"/>
        <v>27.777777777777779</v>
      </c>
    </row>
    <row r="217" spans="1:7" ht="11.45" customHeight="1" x14ac:dyDescent="0.25">
      <c r="A217" s="1" t="s">
        <v>246</v>
      </c>
      <c r="B217" s="1" t="s">
        <v>247</v>
      </c>
      <c r="C217" s="3" t="s">
        <v>197</v>
      </c>
      <c r="D217" s="3" t="s">
        <v>30</v>
      </c>
      <c r="E217" s="2" t="s">
        <v>5</v>
      </c>
      <c r="F217" s="22">
        <v>450</v>
      </c>
      <c r="G217" s="47">
        <f t="shared" si="14"/>
        <v>16.666666666666668</v>
      </c>
    </row>
    <row r="218" spans="1:7" ht="11.45" customHeight="1" x14ac:dyDescent="0.25">
      <c r="A218" s="1" t="s">
        <v>246</v>
      </c>
      <c r="B218" s="1" t="s">
        <v>248</v>
      </c>
      <c r="C218" s="2" t="s">
        <v>249</v>
      </c>
      <c r="D218" s="1"/>
      <c r="E218" s="2" t="s">
        <v>5</v>
      </c>
      <c r="F218" s="30">
        <v>480</v>
      </c>
      <c r="G218" s="47">
        <f t="shared" si="14"/>
        <v>17.777777777777779</v>
      </c>
    </row>
    <row r="219" spans="1:7" ht="11.45" customHeight="1" x14ac:dyDescent="0.25">
      <c r="A219" s="1" t="s">
        <v>250</v>
      </c>
      <c r="B219" s="16" t="s">
        <v>251</v>
      </c>
      <c r="C219" s="2" t="s">
        <v>13</v>
      </c>
      <c r="D219" s="2" t="s">
        <v>252</v>
      </c>
      <c r="E219" s="3" t="s">
        <v>2</v>
      </c>
      <c r="F219" s="17">
        <v>300</v>
      </c>
      <c r="G219" s="47">
        <f t="shared" si="14"/>
        <v>11.111111111111111</v>
      </c>
    </row>
    <row r="220" spans="1:7" ht="11.45" customHeight="1" x14ac:dyDescent="0.25">
      <c r="A220" s="4" t="s">
        <v>253</v>
      </c>
      <c r="B220" s="1" t="s">
        <v>254</v>
      </c>
      <c r="C220" s="2" t="s">
        <v>321</v>
      </c>
      <c r="D220" s="2" t="s">
        <v>30</v>
      </c>
      <c r="E220" s="2" t="s">
        <v>2</v>
      </c>
      <c r="F220" s="22">
        <v>200</v>
      </c>
      <c r="G220" s="47">
        <f t="shared" si="14"/>
        <v>7.4074074074074074</v>
      </c>
    </row>
    <row r="221" spans="1:7" ht="11.45" customHeight="1" x14ac:dyDescent="0.25">
      <c r="A221" s="4" t="s">
        <v>253</v>
      </c>
      <c r="B221" s="1" t="s">
        <v>255</v>
      </c>
      <c r="C221" s="2"/>
      <c r="D221" s="1"/>
      <c r="E221" s="2"/>
      <c r="F221" s="22">
        <v>200</v>
      </c>
      <c r="G221" s="47">
        <f t="shared" si="14"/>
        <v>7.4074074074074074</v>
      </c>
    </row>
    <row r="222" spans="1:7" ht="11.45" customHeight="1" x14ac:dyDescent="0.25">
      <c r="A222" s="4" t="s">
        <v>253</v>
      </c>
      <c r="B222" s="1" t="s">
        <v>256</v>
      </c>
      <c r="C222" s="2"/>
      <c r="D222" s="1"/>
      <c r="E222" s="2"/>
      <c r="F222" s="22">
        <v>200</v>
      </c>
      <c r="G222" s="47">
        <f t="shared" si="14"/>
        <v>7.4074074074074074</v>
      </c>
    </row>
    <row r="223" spans="1:7" ht="11.45" customHeight="1" x14ac:dyDescent="0.25">
      <c r="A223" s="4" t="s">
        <v>253</v>
      </c>
      <c r="B223" s="1" t="s">
        <v>257</v>
      </c>
      <c r="C223" s="2"/>
      <c r="D223" s="1"/>
      <c r="E223" s="2"/>
      <c r="F223" s="22">
        <v>250</v>
      </c>
      <c r="G223" s="47">
        <f t="shared" si="14"/>
        <v>9.2592592592592595</v>
      </c>
    </row>
    <row r="224" spans="1:7" ht="11.45" customHeight="1" x14ac:dyDescent="0.25">
      <c r="A224" s="4" t="s">
        <v>253</v>
      </c>
      <c r="B224" s="24" t="s">
        <v>29</v>
      </c>
      <c r="C224" s="2" t="s">
        <v>52</v>
      </c>
      <c r="D224" s="2" t="s">
        <v>9</v>
      </c>
      <c r="E224" s="2" t="s">
        <v>5</v>
      </c>
      <c r="F224" s="22">
        <v>650</v>
      </c>
      <c r="G224" s="47">
        <f t="shared" si="14"/>
        <v>24.074074074074073</v>
      </c>
    </row>
    <row r="225" spans="1:181" s="15" customFormat="1" ht="11.45" customHeight="1" x14ac:dyDescent="0.25">
      <c r="A225" s="40" t="s">
        <v>253</v>
      </c>
      <c r="B225" s="40" t="s">
        <v>258</v>
      </c>
      <c r="C225" s="41" t="s">
        <v>651</v>
      </c>
      <c r="D225" s="41" t="s">
        <v>325</v>
      </c>
      <c r="E225" s="41" t="s">
        <v>2</v>
      </c>
      <c r="F225" s="42">
        <v>200</v>
      </c>
      <c r="G225" s="49">
        <f t="shared" si="14"/>
        <v>7.4074074074074074</v>
      </c>
    </row>
    <row r="226" spans="1:181" s="15" customFormat="1" ht="11.45" customHeight="1" x14ac:dyDescent="0.25">
      <c r="A226" s="26" t="s">
        <v>600</v>
      </c>
      <c r="B226" s="26" t="s">
        <v>323</v>
      </c>
      <c r="C226" s="41" t="s">
        <v>324</v>
      </c>
      <c r="D226" s="41" t="s">
        <v>325</v>
      </c>
      <c r="E226" s="27" t="s">
        <v>5</v>
      </c>
      <c r="F226" s="37">
        <v>200</v>
      </c>
      <c r="G226" s="49">
        <f>(F226/27)</f>
        <v>7.4074074074074074</v>
      </c>
    </row>
    <row r="227" spans="1:181" ht="11.45" customHeight="1" x14ac:dyDescent="0.25">
      <c r="A227" s="1" t="s">
        <v>600</v>
      </c>
      <c r="B227" s="1" t="s">
        <v>371</v>
      </c>
      <c r="C227" s="2"/>
      <c r="D227" s="3"/>
      <c r="E227" s="3"/>
      <c r="F227" s="32">
        <v>200</v>
      </c>
      <c r="G227" s="47">
        <f>(F227/27)</f>
        <v>7.4074074074074074</v>
      </c>
    </row>
    <row r="228" spans="1:181" s="15" customFormat="1" ht="11.45" customHeight="1" x14ac:dyDescent="0.25">
      <c r="A228" s="26" t="s">
        <v>739</v>
      </c>
      <c r="B228" s="26" t="s">
        <v>257</v>
      </c>
      <c r="C228" s="27" t="s">
        <v>56</v>
      </c>
      <c r="D228" s="27" t="s">
        <v>119</v>
      </c>
      <c r="E228" s="27" t="s">
        <v>18</v>
      </c>
      <c r="F228" s="37">
        <v>295</v>
      </c>
      <c r="G228" s="49">
        <f>(F228/27)</f>
        <v>10.925925925925926</v>
      </c>
    </row>
    <row r="229" spans="1:181" s="15" customFormat="1" ht="11.45" customHeight="1" x14ac:dyDescent="0.25">
      <c r="A229" s="26" t="s">
        <v>738</v>
      </c>
      <c r="B229" s="26" t="s">
        <v>257</v>
      </c>
      <c r="C229" s="27" t="s">
        <v>56</v>
      </c>
      <c r="D229" s="27" t="s">
        <v>119</v>
      </c>
      <c r="E229" s="27" t="s">
        <v>18</v>
      </c>
      <c r="F229" s="37">
        <v>295</v>
      </c>
      <c r="G229" s="49">
        <f>(F229/27)</f>
        <v>10.925925925925926</v>
      </c>
    </row>
    <row r="230" spans="1:181" ht="11.45" customHeight="1" x14ac:dyDescent="0.25">
      <c r="A230" s="1" t="s">
        <v>259</v>
      </c>
      <c r="B230" s="24" t="s">
        <v>260</v>
      </c>
      <c r="C230" s="2" t="s">
        <v>13</v>
      </c>
      <c r="D230" s="2" t="s">
        <v>9</v>
      </c>
      <c r="E230" s="2" t="s">
        <v>2</v>
      </c>
      <c r="F230" s="32">
        <v>200</v>
      </c>
      <c r="G230" s="47">
        <f t="shared" ref="G230:G238" si="15">(F230/27)</f>
        <v>7.4074074074074074</v>
      </c>
    </row>
    <row r="231" spans="1:181" ht="11.45" customHeight="1" x14ac:dyDescent="0.25">
      <c r="A231" s="1" t="s">
        <v>259</v>
      </c>
      <c r="B231" s="1" t="s">
        <v>261</v>
      </c>
      <c r="C231" s="2" t="s">
        <v>36</v>
      </c>
      <c r="D231" s="2" t="s">
        <v>262</v>
      </c>
      <c r="E231" s="2" t="s">
        <v>2</v>
      </c>
      <c r="F231" s="22">
        <v>300</v>
      </c>
      <c r="G231" s="47">
        <f t="shared" si="15"/>
        <v>11.111111111111111</v>
      </c>
    </row>
    <row r="232" spans="1:181" ht="11.45" customHeight="1" x14ac:dyDescent="0.25">
      <c r="A232" s="1" t="s">
        <v>259</v>
      </c>
      <c r="B232" s="1" t="s">
        <v>263</v>
      </c>
      <c r="C232" s="2"/>
      <c r="D232" s="2"/>
      <c r="E232" s="2"/>
      <c r="F232" s="22">
        <v>250</v>
      </c>
      <c r="G232" s="47">
        <f t="shared" si="15"/>
        <v>9.2592592592592595</v>
      </c>
    </row>
    <row r="233" spans="1:181" s="15" customFormat="1" ht="11.45" customHeight="1" x14ac:dyDescent="0.25">
      <c r="A233" s="40" t="s">
        <v>259</v>
      </c>
      <c r="B233" s="40" t="s">
        <v>265</v>
      </c>
      <c r="C233" s="41"/>
      <c r="D233" s="41" t="s">
        <v>30</v>
      </c>
      <c r="E233" s="41" t="s">
        <v>2</v>
      </c>
      <c r="F233" s="42">
        <v>250</v>
      </c>
      <c r="G233" s="49">
        <f t="shared" si="15"/>
        <v>9.2592592592592595</v>
      </c>
    </row>
    <row r="234" spans="1:181" ht="11.45" customHeight="1" x14ac:dyDescent="0.25">
      <c r="A234" s="1" t="s">
        <v>601</v>
      </c>
      <c r="B234" s="1" t="s">
        <v>367</v>
      </c>
      <c r="C234" s="3"/>
      <c r="D234" s="3"/>
      <c r="E234" s="3"/>
      <c r="F234" s="32">
        <v>200</v>
      </c>
      <c r="G234" s="47">
        <f t="shared" si="15"/>
        <v>7.4074074074074074</v>
      </c>
    </row>
    <row r="235" spans="1:181" ht="11.45" customHeight="1" x14ac:dyDescent="0.25">
      <c r="A235" s="1" t="s">
        <v>601</v>
      </c>
      <c r="B235" s="4" t="s">
        <v>366</v>
      </c>
      <c r="C235" s="3"/>
      <c r="D235" s="3"/>
      <c r="E235" s="3"/>
      <c r="F235" s="32">
        <v>200</v>
      </c>
      <c r="G235" s="47">
        <f t="shared" si="15"/>
        <v>7.4074074074074074</v>
      </c>
    </row>
    <row r="236" spans="1:181" ht="11.45" customHeight="1" x14ac:dyDescent="0.25">
      <c r="A236" s="1" t="s">
        <v>601</v>
      </c>
      <c r="B236" s="4" t="s">
        <v>264</v>
      </c>
      <c r="C236" s="2" t="s">
        <v>321</v>
      </c>
      <c r="D236" s="3" t="s">
        <v>71</v>
      </c>
      <c r="E236" s="3" t="s">
        <v>322</v>
      </c>
      <c r="F236" s="32">
        <v>250</v>
      </c>
      <c r="G236" s="47">
        <f t="shared" si="15"/>
        <v>9.2592592592592595</v>
      </c>
    </row>
    <row r="237" spans="1:181" ht="11.45" customHeight="1" x14ac:dyDescent="0.25">
      <c r="A237" s="1" t="s">
        <v>601</v>
      </c>
      <c r="B237" s="1" t="s">
        <v>602</v>
      </c>
      <c r="C237" s="2" t="s">
        <v>3</v>
      </c>
      <c r="D237" s="2" t="s">
        <v>9</v>
      </c>
      <c r="E237" s="2" t="s">
        <v>5</v>
      </c>
      <c r="F237" s="22">
        <v>280</v>
      </c>
      <c r="G237" s="47">
        <f t="shared" si="15"/>
        <v>10.37037037037037</v>
      </c>
    </row>
    <row r="238" spans="1:181" s="15" customFormat="1" ht="11.45" customHeight="1" x14ac:dyDescent="0.25">
      <c r="A238" s="26" t="s">
        <v>730</v>
      </c>
      <c r="B238" s="26" t="s">
        <v>731</v>
      </c>
      <c r="C238" s="27" t="s">
        <v>631</v>
      </c>
      <c r="D238" s="27" t="s">
        <v>119</v>
      </c>
      <c r="E238" s="41" t="s">
        <v>18</v>
      </c>
      <c r="F238" s="31">
        <v>280</v>
      </c>
      <c r="G238" s="49">
        <f t="shared" si="15"/>
        <v>10.37037037037037</v>
      </c>
    </row>
    <row r="239" spans="1:181" ht="11.45" customHeight="1" x14ac:dyDescent="0.25">
      <c r="A239" s="4" t="s">
        <v>266</v>
      </c>
      <c r="B239" s="4" t="s">
        <v>267</v>
      </c>
      <c r="C239" s="3" t="s">
        <v>148</v>
      </c>
      <c r="D239" s="3" t="s">
        <v>46</v>
      </c>
      <c r="E239" s="3" t="s">
        <v>33</v>
      </c>
      <c r="F239" s="30">
        <v>350</v>
      </c>
      <c r="G239" s="47">
        <f t="shared" ref="G239:G244" si="16">(F239/27)</f>
        <v>12.962962962962964</v>
      </c>
    </row>
    <row r="240" spans="1:181" ht="11.45" customHeight="1" x14ac:dyDescent="0.25">
      <c r="A240" s="9" t="s">
        <v>268</v>
      </c>
      <c r="B240" s="1" t="s">
        <v>269</v>
      </c>
      <c r="C240" s="2"/>
      <c r="D240" s="2"/>
      <c r="E240" s="2"/>
      <c r="F240" s="32">
        <v>200</v>
      </c>
      <c r="G240" s="47">
        <f t="shared" si="16"/>
        <v>7.4074074074074074</v>
      </c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  <c r="EK240" s="15"/>
      <c r="EL240" s="15"/>
      <c r="EM240" s="15"/>
      <c r="EN240" s="15"/>
      <c r="EO240" s="15"/>
      <c r="EP240" s="15"/>
      <c r="EQ240" s="15"/>
      <c r="ER240" s="15"/>
      <c r="ES240" s="15"/>
      <c r="ET240" s="15"/>
      <c r="EU240" s="15"/>
      <c r="EV240" s="15"/>
      <c r="EW240" s="15"/>
      <c r="EX240" s="15"/>
      <c r="EY240" s="15"/>
      <c r="EZ240" s="15"/>
      <c r="FA240" s="15"/>
      <c r="FB240" s="15"/>
      <c r="FC240" s="15"/>
      <c r="FD240" s="15"/>
      <c r="FE240" s="15"/>
      <c r="FF240" s="15"/>
      <c r="FG240" s="15"/>
      <c r="FH240" s="15"/>
      <c r="FI240" s="15"/>
      <c r="FJ240" s="15"/>
      <c r="FK240" s="15"/>
      <c r="FL240" s="15"/>
      <c r="FM240" s="15"/>
      <c r="FN240" s="15"/>
      <c r="FO240" s="15"/>
      <c r="FP240" s="15"/>
      <c r="FQ240" s="15"/>
      <c r="FR240" s="15"/>
      <c r="FS240" s="15"/>
      <c r="FT240" s="15"/>
      <c r="FU240" s="15"/>
      <c r="FV240" s="15"/>
      <c r="FW240" s="15"/>
      <c r="FX240" s="15"/>
      <c r="FY240" s="15"/>
    </row>
    <row r="241" spans="1:181" ht="11.45" customHeight="1" x14ac:dyDescent="0.25">
      <c r="A241" s="9" t="s">
        <v>268</v>
      </c>
      <c r="B241" s="1" t="s">
        <v>270</v>
      </c>
      <c r="C241" s="2"/>
      <c r="D241" s="2"/>
      <c r="E241" s="2"/>
      <c r="F241" s="32">
        <v>200</v>
      </c>
      <c r="G241" s="47">
        <f t="shared" si="16"/>
        <v>7.4074074074074074</v>
      </c>
    </row>
    <row r="242" spans="1:181" ht="11.45" customHeight="1" x14ac:dyDescent="0.25">
      <c r="A242" s="9" t="s">
        <v>268</v>
      </c>
      <c r="B242" s="1" t="s">
        <v>271</v>
      </c>
      <c r="C242" s="2"/>
      <c r="D242" s="2" t="s">
        <v>80</v>
      </c>
      <c r="E242" s="2" t="s">
        <v>5</v>
      </c>
      <c r="F242" s="32">
        <v>200</v>
      </c>
      <c r="G242" s="47">
        <f t="shared" si="16"/>
        <v>7.4074074074074074</v>
      </c>
    </row>
    <row r="243" spans="1:181" s="15" customFormat="1" ht="11.45" customHeight="1" x14ac:dyDescent="0.25">
      <c r="A243" s="26" t="s">
        <v>763</v>
      </c>
      <c r="B243" s="26" t="s">
        <v>764</v>
      </c>
      <c r="C243" s="27" t="s">
        <v>631</v>
      </c>
      <c r="D243" s="27" t="s">
        <v>30</v>
      </c>
      <c r="E243" s="27" t="s">
        <v>5</v>
      </c>
      <c r="F243" s="31">
        <v>280</v>
      </c>
      <c r="G243" s="48">
        <f t="shared" si="16"/>
        <v>10.37037037037037</v>
      </c>
    </row>
    <row r="244" spans="1:181" s="15" customFormat="1" ht="11.45" customHeight="1" x14ac:dyDescent="0.25">
      <c r="A244" s="40" t="s">
        <v>772</v>
      </c>
      <c r="B244" s="56" t="s">
        <v>773</v>
      </c>
      <c r="C244" s="27" t="s">
        <v>49</v>
      </c>
      <c r="D244" s="27"/>
      <c r="E244" s="27"/>
      <c r="F244" s="31">
        <v>200</v>
      </c>
      <c r="G244" s="48">
        <f t="shared" si="16"/>
        <v>7.4074074074074074</v>
      </c>
    </row>
    <row r="245" spans="1:181" ht="11.45" customHeight="1" x14ac:dyDescent="0.25">
      <c r="A245" s="16" t="s">
        <v>272</v>
      </c>
      <c r="B245" s="16" t="s">
        <v>273</v>
      </c>
      <c r="C245" s="2" t="s">
        <v>3</v>
      </c>
      <c r="D245" s="2" t="s">
        <v>9</v>
      </c>
      <c r="E245" s="2" t="s">
        <v>2</v>
      </c>
      <c r="F245" s="17">
        <v>300</v>
      </c>
      <c r="G245" s="47">
        <f t="shared" ref="G245:G251" si="17">(F245/27)</f>
        <v>11.111111111111111</v>
      </c>
    </row>
    <row r="246" spans="1:181" ht="11.45" customHeight="1" x14ac:dyDescent="0.25">
      <c r="A246" s="16" t="s">
        <v>274</v>
      </c>
      <c r="B246" s="16" t="s">
        <v>275</v>
      </c>
      <c r="C246" s="2" t="s">
        <v>3</v>
      </c>
      <c r="D246" s="2" t="s">
        <v>9</v>
      </c>
      <c r="E246" s="2" t="s">
        <v>2</v>
      </c>
      <c r="F246" s="17">
        <v>300</v>
      </c>
      <c r="G246" s="47">
        <f t="shared" si="17"/>
        <v>11.111111111111111</v>
      </c>
    </row>
    <row r="247" spans="1:181" ht="11.45" customHeight="1" x14ac:dyDescent="0.25">
      <c r="A247" s="16" t="s">
        <v>274</v>
      </c>
      <c r="B247" s="16" t="s">
        <v>276</v>
      </c>
      <c r="C247" s="2" t="s">
        <v>3</v>
      </c>
      <c r="D247" s="2" t="s">
        <v>9</v>
      </c>
      <c r="E247" s="2" t="s">
        <v>2</v>
      </c>
      <c r="F247" s="17">
        <v>300</v>
      </c>
      <c r="G247" s="47">
        <f t="shared" si="17"/>
        <v>11.111111111111111</v>
      </c>
    </row>
    <row r="248" spans="1:181" s="15" customFormat="1" ht="11.45" customHeight="1" x14ac:dyDescent="0.25">
      <c r="A248" s="26" t="s">
        <v>277</v>
      </c>
      <c r="B248" s="54" t="s">
        <v>278</v>
      </c>
      <c r="C248" s="27" t="s">
        <v>69</v>
      </c>
      <c r="D248" s="27" t="s">
        <v>4</v>
      </c>
      <c r="E248" s="27" t="s">
        <v>279</v>
      </c>
      <c r="F248" s="36">
        <v>250</v>
      </c>
      <c r="G248" s="49">
        <f t="shared" si="17"/>
        <v>9.2592592592592595</v>
      </c>
    </row>
    <row r="249" spans="1:181" ht="11.45" customHeight="1" x14ac:dyDescent="0.25">
      <c r="A249" s="1" t="s">
        <v>280</v>
      </c>
      <c r="B249" s="1" t="s">
        <v>263</v>
      </c>
      <c r="C249" s="2"/>
      <c r="D249" s="1"/>
      <c r="E249" s="2"/>
      <c r="F249" s="22">
        <v>250</v>
      </c>
      <c r="G249" s="47">
        <f t="shared" si="17"/>
        <v>9.2592592592592595</v>
      </c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  <c r="EK249" s="15"/>
      <c r="EL249" s="15"/>
      <c r="EM249" s="15"/>
      <c r="EN249" s="15"/>
      <c r="EO249" s="15"/>
      <c r="EP249" s="15"/>
      <c r="EQ249" s="15"/>
      <c r="ER249" s="15"/>
      <c r="ES249" s="15"/>
      <c r="ET249" s="15"/>
      <c r="EU249" s="15"/>
      <c r="EV249" s="15"/>
      <c r="EW249" s="15"/>
      <c r="EX249" s="15"/>
      <c r="EY249" s="15"/>
      <c r="EZ249" s="15"/>
      <c r="FA249" s="15"/>
      <c r="FB249" s="15"/>
      <c r="FC249" s="15"/>
      <c r="FD249" s="15"/>
      <c r="FE249" s="15"/>
      <c r="FF249" s="15"/>
      <c r="FG249" s="15"/>
      <c r="FH249" s="15"/>
      <c r="FI249" s="15"/>
      <c r="FJ249" s="15"/>
      <c r="FK249" s="15"/>
      <c r="FL249" s="15"/>
      <c r="FM249" s="15"/>
      <c r="FN249" s="15"/>
      <c r="FO249" s="15"/>
      <c r="FP249" s="15"/>
      <c r="FQ249" s="15"/>
      <c r="FR249" s="15"/>
      <c r="FS249" s="15"/>
      <c r="FT249" s="15"/>
      <c r="FU249" s="15"/>
      <c r="FV249" s="15"/>
      <c r="FW249" s="15"/>
      <c r="FX249" s="15"/>
      <c r="FY249" s="15"/>
    </row>
    <row r="250" spans="1:181" ht="11.45" customHeight="1" x14ac:dyDescent="0.25">
      <c r="A250" s="1" t="s">
        <v>281</v>
      </c>
      <c r="B250" s="1" t="s">
        <v>282</v>
      </c>
      <c r="C250" s="8" t="s">
        <v>283</v>
      </c>
      <c r="D250" s="2" t="s">
        <v>9</v>
      </c>
      <c r="E250" s="2" t="s">
        <v>284</v>
      </c>
      <c r="F250" s="22">
        <v>350</v>
      </c>
      <c r="G250" s="47">
        <f t="shared" si="17"/>
        <v>12.962962962962964</v>
      </c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  <c r="EK250" s="15"/>
      <c r="EL250" s="15"/>
      <c r="EM250" s="15"/>
      <c r="EN250" s="15"/>
      <c r="EO250" s="15"/>
      <c r="EP250" s="15"/>
      <c r="EQ250" s="15"/>
      <c r="ER250" s="15"/>
      <c r="ES250" s="15"/>
      <c r="ET250" s="15"/>
      <c r="EU250" s="15"/>
      <c r="EV250" s="15"/>
      <c r="EW250" s="15"/>
      <c r="EX250" s="15"/>
      <c r="EY250" s="15"/>
      <c r="EZ250" s="15"/>
      <c r="FA250" s="15"/>
      <c r="FB250" s="15"/>
      <c r="FC250" s="15"/>
      <c r="FD250" s="15"/>
      <c r="FE250" s="15"/>
      <c r="FF250" s="15"/>
      <c r="FG250" s="15"/>
      <c r="FH250" s="15"/>
      <c r="FI250" s="15"/>
      <c r="FJ250" s="15"/>
      <c r="FK250" s="15"/>
      <c r="FL250" s="15"/>
      <c r="FM250" s="15"/>
      <c r="FN250" s="15"/>
      <c r="FO250" s="15"/>
      <c r="FP250" s="15"/>
      <c r="FQ250" s="15"/>
      <c r="FR250" s="15"/>
      <c r="FS250" s="15"/>
      <c r="FT250" s="15"/>
      <c r="FU250" s="15"/>
      <c r="FV250" s="15"/>
      <c r="FW250" s="15"/>
      <c r="FX250" s="15"/>
      <c r="FY250" s="15"/>
    </row>
    <row r="251" spans="1:181" ht="11.45" customHeight="1" x14ac:dyDescent="0.25">
      <c r="A251" s="1" t="s">
        <v>281</v>
      </c>
      <c r="B251" s="1" t="s">
        <v>285</v>
      </c>
      <c r="C251" s="8" t="s">
        <v>283</v>
      </c>
      <c r="D251" s="2" t="s">
        <v>4</v>
      </c>
      <c r="E251" s="2" t="s">
        <v>284</v>
      </c>
      <c r="F251" s="22">
        <v>300</v>
      </c>
      <c r="G251" s="47">
        <f t="shared" si="17"/>
        <v>11.111111111111111</v>
      </c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  <c r="EK251" s="15"/>
      <c r="EL251" s="15"/>
      <c r="EM251" s="15"/>
      <c r="EN251" s="15"/>
      <c r="EO251" s="15"/>
      <c r="EP251" s="15"/>
      <c r="EQ251" s="15"/>
      <c r="ER251" s="15"/>
      <c r="ES251" s="15"/>
      <c r="ET251" s="15"/>
      <c r="EU251" s="15"/>
      <c r="EV251" s="15"/>
      <c r="EW251" s="15"/>
      <c r="EX251" s="15"/>
      <c r="EY251" s="15"/>
      <c r="EZ251" s="15"/>
      <c r="FA251" s="15"/>
      <c r="FB251" s="15"/>
      <c r="FC251" s="15"/>
      <c r="FD251" s="15"/>
      <c r="FE251" s="15"/>
      <c r="FF251" s="15"/>
      <c r="FG251" s="15"/>
      <c r="FH251" s="15"/>
      <c r="FI251" s="15"/>
      <c r="FJ251" s="15"/>
      <c r="FK251" s="15"/>
      <c r="FL251" s="15"/>
      <c r="FM251" s="15"/>
      <c r="FN251" s="15"/>
      <c r="FO251" s="15"/>
      <c r="FP251" s="15"/>
      <c r="FQ251" s="15"/>
      <c r="FR251" s="15"/>
      <c r="FS251" s="15"/>
      <c r="FT251" s="15"/>
      <c r="FU251" s="15"/>
      <c r="FV251" s="15"/>
      <c r="FW251" s="15"/>
      <c r="FX251" s="15"/>
      <c r="FY251" s="15"/>
    </row>
    <row r="252" spans="1:181" ht="11.45" customHeight="1" x14ac:dyDescent="0.25">
      <c r="A252" s="1" t="s">
        <v>335</v>
      </c>
      <c r="B252" s="1" t="s">
        <v>387</v>
      </c>
      <c r="C252" s="3"/>
      <c r="D252" s="3" t="s">
        <v>126</v>
      </c>
      <c r="E252" s="3"/>
      <c r="F252" s="32">
        <v>200</v>
      </c>
      <c r="G252" s="47">
        <f t="shared" ref="G252:G266" si="18">(F252/27)</f>
        <v>7.4074074074074074</v>
      </c>
    </row>
    <row r="253" spans="1:181" ht="11.45" customHeight="1" x14ac:dyDescent="0.25">
      <c r="A253" s="26" t="s">
        <v>743</v>
      </c>
      <c r="B253" s="26" t="s">
        <v>724</v>
      </c>
      <c r="C253" s="27" t="s">
        <v>3</v>
      </c>
      <c r="D253" s="27" t="s">
        <v>744</v>
      </c>
      <c r="E253" s="27" t="s">
        <v>18</v>
      </c>
      <c r="F253" s="31">
        <v>350</v>
      </c>
      <c r="G253" s="48">
        <f t="shared" si="18"/>
        <v>12.962962962962964</v>
      </c>
    </row>
    <row r="254" spans="1:181" ht="11.45" customHeight="1" x14ac:dyDescent="0.25">
      <c r="A254" s="1" t="s">
        <v>286</v>
      </c>
      <c r="B254" s="1" t="s">
        <v>287</v>
      </c>
      <c r="C254" s="2"/>
      <c r="D254" s="1"/>
      <c r="E254" s="2"/>
      <c r="F254" s="22">
        <v>250</v>
      </c>
      <c r="G254" s="47">
        <f t="shared" si="18"/>
        <v>9.2592592592592595</v>
      </c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  <c r="EK254" s="15"/>
      <c r="EL254" s="15"/>
      <c r="EM254" s="15"/>
      <c r="EN254" s="15"/>
      <c r="EO254" s="15"/>
      <c r="EP254" s="15"/>
      <c r="EQ254" s="15"/>
      <c r="ER254" s="15"/>
      <c r="ES254" s="15"/>
      <c r="ET254" s="15"/>
      <c r="EU254" s="15"/>
      <c r="EV254" s="15"/>
      <c r="EW254" s="15"/>
      <c r="EX254" s="15"/>
      <c r="EY254" s="15"/>
      <c r="EZ254" s="15"/>
      <c r="FA254" s="15"/>
      <c r="FB254" s="15"/>
      <c r="FC254" s="15"/>
      <c r="FD254" s="15"/>
      <c r="FE254" s="15"/>
      <c r="FF254" s="15"/>
      <c r="FG254" s="15"/>
      <c r="FH254" s="15"/>
      <c r="FI254" s="15"/>
      <c r="FJ254" s="15"/>
      <c r="FK254" s="15"/>
      <c r="FL254" s="15"/>
      <c r="FM254" s="15"/>
      <c r="FN254" s="15"/>
      <c r="FO254" s="15"/>
      <c r="FP254" s="15"/>
      <c r="FQ254" s="15"/>
      <c r="FR254" s="15"/>
      <c r="FS254" s="15"/>
      <c r="FT254" s="15"/>
      <c r="FU254" s="15"/>
      <c r="FV254" s="15"/>
      <c r="FW254" s="15"/>
      <c r="FX254" s="15"/>
      <c r="FY254" s="15"/>
    </row>
    <row r="255" spans="1:181" ht="11.45" customHeight="1" x14ac:dyDescent="0.25">
      <c r="A255" s="1" t="s">
        <v>286</v>
      </c>
      <c r="B255" s="1" t="s">
        <v>288</v>
      </c>
      <c r="C255" s="2"/>
      <c r="D255" s="2"/>
      <c r="E255" s="5"/>
      <c r="F255" s="22">
        <v>250</v>
      </c>
      <c r="G255" s="47">
        <f t="shared" si="18"/>
        <v>9.2592592592592595</v>
      </c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  <c r="EK255" s="15"/>
      <c r="EL255" s="15"/>
      <c r="EM255" s="15"/>
      <c r="EN255" s="15"/>
      <c r="EO255" s="15"/>
      <c r="EP255" s="15"/>
      <c r="EQ255" s="15"/>
      <c r="ER255" s="15"/>
      <c r="ES255" s="15"/>
      <c r="ET255" s="15"/>
      <c r="EU255" s="15"/>
      <c r="EV255" s="15"/>
      <c r="EW255" s="15"/>
      <c r="EX255" s="15"/>
      <c r="EY255" s="15"/>
      <c r="EZ255" s="15"/>
      <c r="FA255" s="15"/>
      <c r="FB255" s="15"/>
      <c r="FC255" s="15"/>
      <c r="FD255" s="15"/>
      <c r="FE255" s="15"/>
      <c r="FF255" s="15"/>
      <c r="FG255" s="15"/>
      <c r="FH255" s="15"/>
      <c r="FI255" s="15"/>
      <c r="FJ255" s="15"/>
      <c r="FK255" s="15"/>
      <c r="FL255" s="15"/>
      <c r="FM255" s="15"/>
      <c r="FN255" s="15"/>
      <c r="FO255" s="15"/>
      <c r="FP255" s="15"/>
      <c r="FQ255" s="15"/>
      <c r="FR255" s="15"/>
      <c r="FS255" s="15"/>
      <c r="FT255" s="15"/>
      <c r="FU255" s="15"/>
      <c r="FV255" s="15"/>
      <c r="FW255" s="15"/>
      <c r="FX255" s="15"/>
      <c r="FY255" s="15"/>
    </row>
    <row r="256" spans="1:181" ht="11.45" customHeight="1" x14ac:dyDescent="0.25">
      <c r="A256" s="1" t="s">
        <v>286</v>
      </c>
      <c r="B256" s="16" t="s">
        <v>289</v>
      </c>
      <c r="C256" s="2"/>
      <c r="D256" s="2"/>
      <c r="E256" s="2"/>
      <c r="F256" s="17">
        <v>200</v>
      </c>
      <c r="G256" s="47">
        <f t="shared" si="18"/>
        <v>7.4074074074074074</v>
      </c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  <c r="EK256" s="15"/>
      <c r="EL256" s="15"/>
      <c r="EM256" s="15"/>
      <c r="EN256" s="15"/>
      <c r="EO256" s="15"/>
      <c r="EP256" s="15"/>
      <c r="EQ256" s="15"/>
      <c r="ER256" s="15"/>
      <c r="ES256" s="15"/>
      <c r="ET256" s="15"/>
      <c r="EU256" s="15"/>
      <c r="EV256" s="15"/>
      <c r="EW256" s="15"/>
      <c r="EX256" s="15"/>
      <c r="EY256" s="15"/>
      <c r="EZ256" s="15"/>
      <c r="FA256" s="15"/>
      <c r="FB256" s="15"/>
      <c r="FC256" s="15"/>
      <c r="FD256" s="15"/>
      <c r="FE256" s="15"/>
      <c r="FF256" s="15"/>
      <c r="FG256" s="15"/>
      <c r="FH256" s="15"/>
      <c r="FI256" s="15"/>
      <c r="FJ256" s="15"/>
      <c r="FK256" s="15"/>
      <c r="FL256" s="15"/>
      <c r="FM256" s="15"/>
      <c r="FN256" s="15"/>
      <c r="FO256" s="15"/>
      <c r="FP256" s="15"/>
      <c r="FQ256" s="15"/>
      <c r="FR256" s="15"/>
      <c r="FS256" s="15"/>
      <c r="FT256" s="15"/>
      <c r="FU256" s="15"/>
      <c r="FV256" s="15"/>
      <c r="FW256" s="15"/>
      <c r="FX256" s="15"/>
      <c r="FY256" s="15"/>
    </row>
    <row r="257" spans="1:181" ht="11.45" customHeight="1" x14ac:dyDescent="0.25">
      <c r="A257" s="1" t="s">
        <v>286</v>
      </c>
      <c r="B257" s="1" t="s">
        <v>290</v>
      </c>
      <c r="C257" s="2"/>
      <c r="D257" s="2" t="s">
        <v>9</v>
      </c>
      <c r="E257" s="5"/>
      <c r="F257" s="22">
        <v>550</v>
      </c>
      <c r="G257" s="47">
        <f t="shared" si="18"/>
        <v>20.37037037037037</v>
      </c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  <c r="EK257" s="15"/>
      <c r="EL257" s="15"/>
      <c r="EM257" s="15"/>
      <c r="EN257" s="15"/>
      <c r="EO257" s="15"/>
      <c r="EP257" s="15"/>
      <c r="EQ257" s="15"/>
      <c r="ER257" s="15"/>
      <c r="ES257" s="15"/>
      <c r="ET257" s="15"/>
      <c r="EU257" s="15"/>
      <c r="EV257" s="15"/>
      <c r="EW257" s="15"/>
      <c r="EX257" s="15"/>
      <c r="EY257" s="15"/>
      <c r="EZ257" s="15"/>
      <c r="FA257" s="15"/>
      <c r="FB257" s="15"/>
      <c r="FC257" s="15"/>
      <c r="FD257" s="15"/>
      <c r="FE257" s="15"/>
      <c r="FF257" s="15"/>
      <c r="FG257" s="15"/>
      <c r="FH257" s="15"/>
      <c r="FI257" s="15"/>
      <c r="FJ257" s="15"/>
      <c r="FK257" s="15"/>
      <c r="FL257" s="15"/>
      <c r="FM257" s="15"/>
      <c r="FN257" s="15"/>
      <c r="FO257" s="15"/>
      <c r="FP257" s="15"/>
      <c r="FQ257" s="15"/>
      <c r="FR257" s="15"/>
      <c r="FS257" s="15"/>
      <c r="FT257" s="15"/>
      <c r="FU257" s="15"/>
      <c r="FV257" s="15"/>
      <c r="FW257" s="15"/>
      <c r="FX257" s="15"/>
      <c r="FY257" s="15"/>
    </row>
    <row r="258" spans="1:181" ht="11.45" customHeight="1" x14ac:dyDescent="0.25">
      <c r="A258" s="1" t="s">
        <v>286</v>
      </c>
      <c r="B258" s="1" t="s">
        <v>290</v>
      </c>
      <c r="C258" s="2"/>
      <c r="D258" s="2" t="s">
        <v>71</v>
      </c>
      <c r="E258" s="5"/>
      <c r="F258" s="22">
        <v>350</v>
      </c>
      <c r="G258" s="47">
        <f t="shared" si="18"/>
        <v>12.962962962962964</v>
      </c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  <c r="EK258" s="15"/>
      <c r="EL258" s="15"/>
      <c r="EM258" s="15"/>
      <c r="EN258" s="15"/>
      <c r="EO258" s="15"/>
      <c r="EP258" s="15"/>
      <c r="EQ258" s="15"/>
      <c r="ER258" s="15"/>
      <c r="ES258" s="15"/>
      <c r="ET258" s="15"/>
      <c r="EU258" s="15"/>
      <c r="EV258" s="15"/>
      <c r="EW258" s="15"/>
      <c r="EX258" s="15"/>
      <c r="EY258" s="15"/>
      <c r="EZ258" s="15"/>
      <c r="FA258" s="15"/>
      <c r="FB258" s="15"/>
      <c r="FC258" s="15"/>
      <c r="FD258" s="15"/>
      <c r="FE258" s="15"/>
      <c r="FF258" s="15"/>
      <c r="FG258" s="15"/>
      <c r="FH258" s="15"/>
      <c r="FI258" s="15"/>
      <c r="FJ258" s="15"/>
      <c r="FK258" s="15"/>
      <c r="FL258" s="15"/>
      <c r="FM258" s="15"/>
      <c r="FN258" s="15"/>
      <c r="FO258" s="15"/>
      <c r="FP258" s="15"/>
      <c r="FQ258" s="15"/>
      <c r="FR258" s="15"/>
      <c r="FS258" s="15"/>
      <c r="FT258" s="15"/>
      <c r="FU258" s="15"/>
      <c r="FV258" s="15"/>
      <c r="FW258" s="15"/>
      <c r="FX258" s="15"/>
      <c r="FY258" s="15"/>
    </row>
    <row r="259" spans="1:181" ht="11.45" customHeight="1" x14ac:dyDescent="0.25">
      <c r="A259" s="26" t="s">
        <v>294</v>
      </c>
      <c r="B259" s="26" t="s">
        <v>682</v>
      </c>
      <c r="C259" s="27"/>
      <c r="D259" s="27"/>
      <c r="E259" s="27"/>
      <c r="F259" s="31">
        <v>295</v>
      </c>
      <c r="G259" s="48">
        <f t="shared" si="18"/>
        <v>10.925925925925926</v>
      </c>
    </row>
    <row r="260" spans="1:181" ht="11.45" customHeight="1" x14ac:dyDescent="0.25">
      <c r="A260" s="1" t="s">
        <v>286</v>
      </c>
      <c r="B260" s="1" t="s">
        <v>291</v>
      </c>
      <c r="C260" s="2"/>
      <c r="D260" s="2"/>
      <c r="E260" s="5"/>
      <c r="F260" s="22">
        <v>250</v>
      </c>
      <c r="G260" s="47">
        <f t="shared" si="18"/>
        <v>9.2592592592592595</v>
      </c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  <c r="EK260" s="15"/>
      <c r="EL260" s="15"/>
      <c r="EM260" s="15"/>
      <c r="EN260" s="15"/>
      <c r="EO260" s="15"/>
      <c r="EP260" s="15"/>
      <c r="EQ260" s="15"/>
      <c r="ER260" s="15"/>
      <c r="ES260" s="15"/>
      <c r="ET260" s="15"/>
      <c r="EU260" s="15"/>
      <c r="EV260" s="15"/>
      <c r="EW260" s="15"/>
      <c r="EX260" s="15"/>
      <c r="EY260" s="15"/>
      <c r="EZ260" s="15"/>
      <c r="FA260" s="15"/>
      <c r="FB260" s="15"/>
      <c r="FC260" s="15"/>
      <c r="FD260" s="15"/>
      <c r="FE260" s="15"/>
      <c r="FF260" s="15"/>
      <c r="FG260" s="15"/>
      <c r="FH260" s="15"/>
      <c r="FI260" s="15"/>
      <c r="FJ260" s="15"/>
      <c r="FK260" s="15"/>
      <c r="FL260" s="15"/>
      <c r="FM260" s="15"/>
      <c r="FN260" s="15"/>
      <c r="FO260" s="15"/>
      <c r="FP260" s="15"/>
      <c r="FQ260" s="15"/>
      <c r="FR260" s="15"/>
      <c r="FS260" s="15"/>
      <c r="FT260" s="15"/>
      <c r="FU260" s="15"/>
      <c r="FV260" s="15"/>
      <c r="FW260" s="15"/>
      <c r="FX260" s="15"/>
      <c r="FY260" s="15"/>
    </row>
    <row r="261" spans="1:181" ht="11.45" customHeight="1" x14ac:dyDescent="0.25">
      <c r="A261" s="26" t="s">
        <v>294</v>
      </c>
      <c r="B261" s="26" t="s">
        <v>306</v>
      </c>
      <c r="C261" s="27" t="s">
        <v>3</v>
      </c>
      <c r="D261" s="27" t="s">
        <v>126</v>
      </c>
      <c r="E261" s="27" t="s">
        <v>18</v>
      </c>
      <c r="F261" s="31">
        <v>295</v>
      </c>
      <c r="G261" s="48">
        <f t="shared" si="18"/>
        <v>10.925925925925926</v>
      </c>
    </row>
    <row r="262" spans="1:181" ht="11.45" customHeight="1" x14ac:dyDescent="0.25">
      <c r="A262" s="1" t="s">
        <v>286</v>
      </c>
      <c r="B262" s="1" t="s">
        <v>292</v>
      </c>
      <c r="C262" s="2"/>
      <c r="D262" s="1"/>
      <c r="E262" s="5"/>
      <c r="F262" s="22">
        <v>250</v>
      </c>
      <c r="G262" s="47">
        <f t="shared" si="18"/>
        <v>9.2592592592592595</v>
      </c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  <c r="EK262" s="15"/>
      <c r="EL262" s="15"/>
      <c r="EM262" s="15"/>
      <c r="EN262" s="15"/>
      <c r="EO262" s="15"/>
      <c r="EP262" s="15"/>
      <c r="EQ262" s="15"/>
      <c r="ER262" s="15"/>
      <c r="ES262" s="15"/>
      <c r="ET262" s="15"/>
      <c r="EU262" s="15"/>
      <c r="EV262" s="15"/>
      <c r="EW262" s="15"/>
      <c r="EX262" s="15"/>
      <c r="EY262" s="15"/>
      <c r="EZ262" s="15"/>
      <c r="FA262" s="15"/>
      <c r="FB262" s="15"/>
      <c r="FC262" s="15"/>
      <c r="FD262" s="15"/>
      <c r="FE262" s="15"/>
      <c r="FF262" s="15"/>
      <c r="FG262" s="15"/>
      <c r="FH262" s="15"/>
      <c r="FI262" s="15"/>
      <c r="FJ262" s="15"/>
      <c r="FK262" s="15"/>
      <c r="FL262" s="15"/>
      <c r="FM262" s="15"/>
      <c r="FN262" s="15"/>
      <c r="FO262" s="15"/>
      <c r="FP262" s="15"/>
      <c r="FQ262" s="15"/>
      <c r="FR262" s="15"/>
      <c r="FS262" s="15"/>
      <c r="FT262" s="15"/>
      <c r="FU262" s="15"/>
      <c r="FV262" s="15"/>
      <c r="FW262" s="15"/>
      <c r="FX262" s="15"/>
      <c r="FY262" s="15"/>
    </row>
    <row r="263" spans="1:181" ht="11.45" customHeight="1" x14ac:dyDescent="0.25">
      <c r="A263" s="1" t="s">
        <v>286</v>
      </c>
      <c r="B263" s="1" t="s">
        <v>293</v>
      </c>
      <c r="C263" s="2"/>
      <c r="D263" s="1"/>
      <c r="E263" s="5"/>
      <c r="F263" s="22">
        <v>250</v>
      </c>
      <c r="G263" s="47">
        <f t="shared" si="18"/>
        <v>9.2592592592592595</v>
      </c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  <c r="EK263" s="15"/>
      <c r="EL263" s="15"/>
      <c r="EM263" s="15"/>
      <c r="EN263" s="15"/>
      <c r="EO263" s="15"/>
      <c r="EP263" s="15"/>
      <c r="EQ263" s="15"/>
      <c r="ER263" s="15"/>
      <c r="ES263" s="15"/>
      <c r="ET263" s="15"/>
      <c r="EU263" s="15"/>
      <c r="EV263" s="15"/>
      <c r="EW263" s="15"/>
      <c r="EX263" s="15"/>
      <c r="EY263" s="15"/>
      <c r="EZ263" s="15"/>
      <c r="FA263" s="15"/>
      <c r="FB263" s="15"/>
      <c r="FC263" s="15"/>
      <c r="FD263" s="15"/>
      <c r="FE263" s="15"/>
      <c r="FF263" s="15"/>
      <c r="FG263" s="15"/>
      <c r="FH263" s="15"/>
      <c r="FI263" s="15"/>
      <c r="FJ263" s="15"/>
      <c r="FK263" s="15"/>
      <c r="FL263" s="15"/>
      <c r="FM263" s="15"/>
      <c r="FN263" s="15"/>
      <c r="FO263" s="15"/>
      <c r="FP263" s="15"/>
      <c r="FQ263" s="15"/>
      <c r="FR263" s="15"/>
      <c r="FS263" s="15"/>
      <c r="FT263" s="15"/>
      <c r="FU263" s="15"/>
      <c r="FV263" s="15"/>
      <c r="FW263" s="15"/>
      <c r="FX263" s="15"/>
      <c r="FY263" s="15"/>
    </row>
    <row r="264" spans="1:181" ht="11.45" customHeight="1" x14ac:dyDescent="0.25">
      <c r="A264" s="1" t="s">
        <v>286</v>
      </c>
      <c r="B264" s="1" t="s">
        <v>612</v>
      </c>
      <c r="C264" s="2"/>
      <c r="D264" s="1"/>
      <c r="E264" s="5"/>
      <c r="F264" s="22">
        <v>280</v>
      </c>
      <c r="G264" s="47">
        <f t="shared" si="18"/>
        <v>10.37037037037037</v>
      </c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  <c r="EK264" s="15"/>
      <c r="EL264" s="15"/>
      <c r="EM264" s="15"/>
      <c r="EN264" s="15"/>
      <c r="EO264" s="15"/>
      <c r="EP264" s="15"/>
      <c r="EQ264" s="15"/>
      <c r="ER264" s="15"/>
      <c r="ES264" s="15"/>
      <c r="ET264" s="15"/>
      <c r="EU264" s="15"/>
      <c r="EV264" s="15"/>
      <c r="EW264" s="15"/>
      <c r="EX264" s="15"/>
      <c r="EY264" s="15"/>
      <c r="EZ264" s="15"/>
      <c r="FA264" s="15"/>
      <c r="FB264" s="15"/>
      <c r="FC264" s="15"/>
      <c r="FD264" s="15"/>
      <c r="FE264" s="15"/>
      <c r="FF264" s="15"/>
      <c r="FG264" s="15"/>
      <c r="FH264" s="15"/>
      <c r="FI264" s="15"/>
      <c r="FJ264" s="15"/>
      <c r="FK264" s="15"/>
      <c r="FL264" s="15"/>
      <c r="FM264" s="15"/>
      <c r="FN264" s="15"/>
      <c r="FO264" s="15"/>
      <c r="FP264" s="15"/>
      <c r="FQ264" s="15"/>
      <c r="FR264" s="15"/>
      <c r="FS264" s="15"/>
      <c r="FT264" s="15"/>
      <c r="FU264" s="15"/>
      <c r="FV264" s="15"/>
      <c r="FW264" s="15"/>
      <c r="FX264" s="15"/>
      <c r="FY264" s="15"/>
    </row>
    <row r="265" spans="1:181" s="15" customFormat="1" ht="11.45" customHeight="1" x14ac:dyDescent="0.25">
      <c r="A265" s="45" t="s">
        <v>294</v>
      </c>
      <c r="B265" s="26" t="s">
        <v>307</v>
      </c>
      <c r="C265" s="27"/>
      <c r="D265" s="53"/>
      <c r="E265" s="27"/>
      <c r="F265" s="37">
        <v>250</v>
      </c>
      <c r="G265" s="49">
        <f t="shared" si="18"/>
        <v>9.2592592592592595</v>
      </c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38"/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J265" s="38"/>
      <c r="CK265" s="38"/>
      <c r="CL265" s="38"/>
      <c r="CM265" s="38"/>
      <c r="CN265" s="38"/>
      <c r="CO265" s="38"/>
      <c r="CP265" s="38"/>
      <c r="CQ265" s="38"/>
      <c r="CR265" s="38"/>
      <c r="CS265" s="38"/>
      <c r="CT265" s="38"/>
      <c r="CU265" s="38"/>
      <c r="CV265" s="38"/>
      <c r="CW265" s="38"/>
      <c r="CX265" s="38"/>
      <c r="CY265" s="38"/>
      <c r="CZ265" s="38"/>
      <c r="DA265" s="38"/>
      <c r="DB265" s="38"/>
      <c r="DC265" s="38"/>
      <c r="DD265" s="38"/>
      <c r="DE265" s="38"/>
      <c r="DF265" s="38"/>
      <c r="DG265" s="38"/>
      <c r="DH265" s="38"/>
      <c r="DI265" s="38"/>
      <c r="DJ265" s="38"/>
      <c r="DK265" s="38"/>
      <c r="DL265" s="38"/>
      <c r="DM265" s="38"/>
      <c r="DN265" s="38"/>
      <c r="DO265" s="38"/>
      <c r="DP265" s="38"/>
      <c r="DQ265" s="38"/>
      <c r="DR265" s="38"/>
      <c r="DS265" s="38"/>
      <c r="DT265" s="38"/>
      <c r="DU265" s="38"/>
      <c r="DV265" s="38"/>
      <c r="DW265" s="38"/>
      <c r="DX265" s="38"/>
      <c r="DY265" s="38"/>
      <c r="DZ265" s="38"/>
      <c r="EA265" s="38"/>
      <c r="EB265" s="38"/>
      <c r="EC265" s="38"/>
      <c r="ED265" s="38"/>
      <c r="EE265" s="38"/>
      <c r="EF265" s="38"/>
      <c r="EG265" s="38"/>
      <c r="EH265" s="38"/>
      <c r="EI265" s="38"/>
      <c r="EJ265" s="38"/>
      <c r="EK265" s="38"/>
      <c r="EL265" s="38"/>
      <c r="EM265" s="38"/>
      <c r="EN265" s="38"/>
      <c r="EO265" s="38"/>
      <c r="EP265" s="38"/>
      <c r="EQ265" s="38"/>
      <c r="ER265" s="38"/>
      <c r="ES265" s="38"/>
      <c r="ET265" s="38"/>
      <c r="EU265" s="38"/>
      <c r="EV265" s="38"/>
      <c r="EW265" s="38"/>
      <c r="EX265" s="38"/>
      <c r="EY265" s="38"/>
      <c r="EZ265" s="38"/>
      <c r="FA265" s="38"/>
      <c r="FB265" s="38"/>
      <c r="FC265" s="38"/>
      <c r="FD265" s="38"/>
      <c r="FE265" s="38"/>
      <c r="FF265" s="38"/>
      <c r="FG265" s="38"/>
      <c r="FH265" s="38"/>
      <c r="FI265" s="38"/>
      <c r="FJ265" s="38"/>
      <c r="FK265" s="38"/>
      <c r="FL265" s="38"/>
      <c r="FM265" s="38"/>
      <c r="FN265" s="38"/>
      <c r="FO265" s="38"/>
      <c r="FP265" s="38"/>
      <c r="FQ265" s="38"/>
      <c r="FR265" s="38"/>
      <c r="FS265" s="38"/>
      <c r="FT265" s="38"/>
      <c r="FU265" s="38"/>
      <c r="FV265" s="38"/>
      <c r="FW265" s="38"/>
      <c r="FX265" s="38"/>
      <c r="FY265" s="38"/>
    </row>
    <row r="266" spans="1:181" ht="11.45" customHeight="1" x14ac:dyDescent="0.25">
      <c r="A266" s="1" t="s">
        <v>286</v>
      </c>
      <c r="B266" s="1" t="s">
        <v>96</v>
      </c>
      <c r="C266" s="2"/>
      <c r="D266" s="1"/>
      <c r="E266" s="2"/>
      <c r="F266" s="22">
        <v>280</v>
      </c>
      <c r="G266" s="47">
        <f t="shared" si="18"/>
        <v>10.37037037037037</v>
      </c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</row>
    <row r="267" spans="1:181" s="15" customFormat="1" ht="11.45" customHeight="1" x14ac:dyDescent="0.25">
      <c r="A267" s="26" t="s">
        <v>308</v>
      </c>
      <c r="B267" s="26" t="s">
        <v>319</v>
      </c>
      <c r="C267" s="27" t="s">
        <v>3</v>
      </c>
      <c r="D267" s="29" t="s">
        <v>325</v>
      </c>
      <c r="E267" s="41" t="s">
        <v>33</v>
      </c>
      <c r="F267" s="37">
        <v>200</v>
      </c>
      <c r="G267" s="49">
        <f t="shared" ref="G267:G289" si="19">(F267/27)</f>
        <v>7.4074074074074074</v>
      </c>
    </row>
    <row r="268" spans="1:181" ht="11.45" customHeight="1" x14ac:dyDescent="0.25">
      <c r="A268" s="1" t="s">
        <v>624</v>
      </c>
      <c r="B268" s="1" t="s">
        <v>525</v>
      </c>
      <c r="C268" s="2"/>
      <c r="D268" s="1"/>
      <c r="E268" s="5"/>
      <c r="F268" s="22">
        <v>250</v>
      </c>
      <c r="G268" s="47">
        <f t="shared" si="19"/>
        <v>9.2592592592592595</v>
      </c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</row>
    <row r="269" spans="1:181" ht="11.45" customHeight="1" x14ac:dyDescent="0.25">
      <c r="A269" s="1" t="s">
        <v>624</v>
      </c>
      <c r="B269" s="1" t="s">
        <v>597</v>
      </c>
      <c r="C269" s="2"/>
      <c r="D269" s="1"/>
      <c r="E269" s="5"/>
      <c r="F269" s="22">
        <v>250</v>
      </c>
      <c r="G269" s="47">
        <f t="shared" si="19"/>
        <v>9.2592592592592595</v>
      </c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</row>
    <row r="270" spans="1:181" ht="11.45" customHeight="1" x14ac:dyDescent="0.25">
      <c r="A270" s="1" t="s">
        <v>623</v>
      </c>
      <c r="B270" s="1" t="s">
        <v>526</v>
      </c>
      <c r="C270" s="2" t="s">
        <v>49</v>
      </c>
      <c r="D270" s="2" t="s">
        <v>9</v>
      </c>
      <c r="E270" s="3" t="s">
        <v>33</v>
      </c>
      <c r="F270" s="22">
        <v>250</v>
      </c>
      <c r="G270" s="47">
        <f t="shared" si="19"/>
        <v>9.2592592592592595</v>
      </c>
    </row>
    <row r="271" spans="1:181" ht="11.45" customHeight="1" x14ac:dyDescent="0.25">
      <c r="A271" s="1" t="s">
        <v>623</v>
      </c>
      <c r="B271" s="1" t="s">
        <v>625</v>
      </c>
      <c r="C271" s="2" t="s">
        <v>49</v>
      </c>
      <c r="D271" s="2" t="s">
        <v>9</v>
      </c>
      <c r="E271" s="3" t="s">
        <v>33</v>
      </c>
      <c r="F271" s="22">
        <v>200</v>
      </c>
      <c r="G271" s="47">
        <f t="shared" si="19"/>
        <v>7.4074074074074074</v>
      </c>
    </row>
    <row r="272" spans="1:181" ht="11.45" customHeight="1" x14ac:dyDescent="0.25">
      <c r="A272" s="1" t="s">
        <v>588</v>
      </c>
      <c r="B272" s="1" t="s">
        <v>589</v>
      </c>
      <c r="C272" s="2" t="s">
        <v>148</v>
      </c>
      <c r="D272" s="2" t="s">
        <v>30</v>
      </c>
      <c r="E272" s="3" t="s">
        <v>33</v>
      </c>
      <c r="F272" s="22">
        <v>100</v>
      </c>
      <c r="G272" s="47">
        <f t="shared" si="19"/>
        <v>3.7037037037037037</v>
      </c>
    </row>
    <row r="273" spans="1:181" ht="11.45" customHeight="1" x14ac:dyDescent="0.25">
      <c r="A273" s="1" t="s">
        <v>588</v>
      </c>
      <c r="B273" s="1" t="s">
        <v>589</v>
      </c>
      <c r="C273" s="2" t="s">
        <v>148</v>
      </c>
      <c r="D273" s="2" t="s">
        <v>30</v>
      </c>
      <c r="E273" s="3" t="s">
        <v>33</v>
      </c>
      <c r="F273" s="22">
        <v>200</v>
      </c>
      <c r="G273" s="47">
        <f t="shared" si="19"/>
        <v>7.4074074074074074</v>
      </c>
    </row>
    <row r="274" spans="1:181" ht="11.45" customHeight="1" x14ac:dyDescent="0.25">
      <c r="A274" s="1" t="s">
        <v>588</v>
      </c>
      <c r="B274" s="1" t="s">
        <v>590</v>
      </c>
      <c r="C274" s="2" t="s">
        <v>148</v>
      </c>
      <c r="D274" s="2" t="s">
        <v>30</v>
      </c>
      <c r="E274" s="3" t="s">
        <v>33</v>
      </c>
      <c r="F274" s="22">
        <v>200</v>
      </c>
      <c r="G274" s="47">
        <f t="shared" si="19"/>
        <v>7.4074074074074074</v>
      </c>
    </row>
    <row r="275" spans="1:181" ht="11.45" customHeight="1" x14ac:dyDescent="0.25">
      <c r="A275" s="1" t="s">
        <v>527</v>
      </c>
      <c r="B275" s="16" t="s">
        <v>528</v>
      </c>
      <c r="C275" s="2"/>
      <c r="D275" s="2"/>
      <c r="E275" s="2"/>
      <c r="F275" s="17">
        <v>300</v>
      </c>
      <c r="G275" s="47">
        <f t="shared" si="19"/>
        <v>11.111111111111111</v>
      </c>
    </row>
    <row r="276" spans="1:181" ht="11.45" customHeight="1" x14ac:dyDescent="0.25">
      <c r="A276" s="4" t="s">
        <v>529</v>
      </c>
      <c r="B276" s="1" t="s">
        <v>530</v>
      </c>
      <c r="C276" s="2" t="s">
        <v>197</v>
      </c>
      <c r="D276" s="3" t="s">
        <v>30</v>
      </c>
      <c r="E276" s="2" t="s">
        <v>18</v>
      </c>
      <c r="F276" s="30">
        <v>350</v>
      </c>
      <c r="G276" s="47">
        <f t="shared" si="19"/>
        <v>12.962962962962964</v>
      </c>
    </row>
    <row r="277" spans="1:181" ht="11.45" customHeight="1" x14ac:dyDescent="0.25">
      <c r="A277" s="4" t="s">
        <v>529</v>
      </c>
      <c r="B277" s="1" t="s">
        <v>532</v>
      </c>
      <c r="C277" s="2" t="s">
        <v>405</v>
      </c>
      <c r="D277" s="3" t="s">
        <v>21</v>
      </c>
      <c r="E277" s="2" t="s">
        <v>18</v>
      </c>
      <c r="F277" s="30">
        <v>850</v>
      </c>
      <c r="G277" s="47">
        <f t="shared" si="19"/>
        <v>31.481481481481481</v>
      </c>
    </row>
    <row r="278" spans="1:181" ht="11.45" customHeight="1" x14ac:dyDescent="0.25">
      <c r="A278" s="24" t="s">
        <v>533</v>
      </c>
      <c r="B278" s="24" t="s">
        <v>534</v>
      </c>
      <c r="C278" s="2"/>
      <c r="D278" s="2"/>
      <c r="E278" s="2" t="s">
        <v>2</v>
      </c>
      <c r="F278" s="17">
        <v>550</v>
      </c>
      <c r="G278" s="47">
        <f t="shared" si="19"/>
        <v>20.37037037037037</v>
      </c>
    </row>
    <row r="279" spans="1:181" s="15" customFormat="1" ht="11.45" customHeight="1" x14ac:dyDescent="0.25">
      <c r="A279" s="26" t="s">
        <v>728</v>
      </c>
      <c r="B279" s="26" t="s">
        <v>729</v>
      </c>
      <c r="C279" s="8" t="s">
        <v>339</v>
      </c>
      <c r="D279" s="26"/>
      <c r="E279" s="27"/>
      <c r="F279" s="31">
        <v>200</v>
      </c>
      <c r="G279" s="47">
        <f t="shared" si="19"/>
        <v>7.4074074074074074</v>
      </c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</row>
    <row r="280" spans="1:181" ht="11.45" customHeight="1" x14ac:dyDescent="0.25">
      <c r="A280" s="4" t="s">
        <v>563</v>
      </c>
      <c r="B280" s="4" t="s">
        <v>441</v>
      </c>
      <c r="C280" s="3" t="s">
        <v>132</v>
      </c>
      <c r="D280" s="3" t="s">
        <v>4</v>
      </c>
      <c r="E280" s="3" t="s">
        <v>391</v>
      </c>
      <c r="F280" s="30">
        <v>200</v>
      </c>
      <c r="G280" s="47">
        <f t="shared" si="19"/>
        <v>7.4074074074074074</v>
      </c>
    </row>
    <row r="281" spans="1:181" ht="11.45" customHeight="1" x14ac:dyDescent="0.25">
      <c r="A281" s="4" t="s">
        <v>563</v>
      </c>
      <c r="B281" s="4" t="s">
        <v>536</v>
      </c>
      <c r="C281" s="3" t="s">
        <v>132</v>
      </c>
      <c r="D281" s="3" t="s">
        <v>4</v>
      </c>
      <c r="E281" s="3" t="s">
        <v>5</v>
      </c>
      <c r="F281" s="30">
        <v>200</v>
      </c>
      <c r="G281" s="47">
        <f t="shared" si="19"/>
        <v>7.4074074074074074</v>
      </c>
    </row>
    <row r="282" spans="1:181" ht="11.45" customHeight="1" x14ac:dyDescent="0.25">
      <c r="A282" s="4" t="s">
        <v>563</v>
      </c>
      <c r="B282" s="1" t="s">
        <v>615</v>
      </c>
      <c r="C282" s="2" t="s">
        <v>132</v>
      </c>
      <c r="D282" s="2" t="s">
        <v>9</v>
      </c>
      <c r="E282" s="2" t="s">
        <v>2</v>
      </c>
      <c r="F282" s="22">
        <v>550</v>
      </c>
      <c r="G282" s="47">
        <f t="shared" si="19"/>
        <v>20.37037037037037</v>
      </c>
    </row>
    <row r="283" spans="1:181" ht="11.45" customHeight="1" x14ac:dyDescent="0.25">
      <c r="A283" s="4" t="s">
        <v>563</v>
      </c>
      <c r="B283" s="4" t="s">
        <v>537</v>
      </c>
      <c r="C283" s="3" t="s">
        <v>125</v>
      </c>
      <c r="D283" s="3" t="s">
        <v>4</v>
      </c>
      <c r="E283" s="3" t="s">
        <v>391</v>
      </c>
      <c r="F283" s="30">
        <v>200</v>
      </c>
      <c r="G283" s="47">
        <f t="shared" si="19"/>
        <v>7.4074074074074074</v>
      </c>
    </row>
    <row r="284" spans="1:181" s="15" customFormat="1" ht="11.45" customHeight="1" x14ac:dyDescent="0.25">
      <c r="A284" s="4" t="s">
        <v>563</v>
      </c>
      <c r="B284" s="4" t="s">
        <v>538</v>
      </c>
      <c r="C284" s="3" t="s">
        <v>13</v>
      </c>
      <c r="D284" s="3"/>
      <c r="E284" s="3" t="s">
        <v>5</v>
      </c>
      <c r="F284" s="30">
        <v>300</v>
      </c>
      <c r="G284" s="47">
        <f t="shared" si="19"/>
        <v>11.111111111111111</v>
      </c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</row>
    <row r="285" spans="1:181" ht="11.45" customHeight="1" x14ac:dyDescent="0.25">
      <c r="A285" s="4" t="s">
        <v>563</v>
      </c>
      <c r="B285" s="4" t="s">
        <v>539</v>
      </c>
      <c r="C285" s="3" t="s">
        <v>132</v>
      </c>
      <c r="D285" s="3" t="s">
        <v>4</v>
      </c>
      <c r="E285" s="3" t="s">
        <v>391</v>
      </c>
      <c r="F285" s="30">
        <v>200</v>
      </c>
      <c r="G285" s="47">
        <f t="shared" si="19"/>
        <v>7.4074074074074074</v>
      </c>
    </row>
    <row r="286" spans="1:181" s="15" customFormat="1" ht="11.45" customHeight="1" x14ac:dyDescent="0.25">
      <c r="A286" s="4" t="s">
        <v>563</v>
      </c>
      <c r="B286" s="4" t="s">
        <v>616</v>
      </c>
      <c r="C286" s="3" t="s">
        <v>535</v>
      </c>
      <c r="D286" s="3" t="s">
        <v>4</v>
      </c>
      <c r="E286" s="3" t="s">
        <v>5</v>
      </c>
      <c r="F286" s="30">
        <v>450</v>
      </c>
      <c r="G286" s="47">
        <f t="shared" si="19"/>
        <v>16.666666666666668</v>
      </c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</row>
    <row r="287" spans="1:181" s="15" customFormat="1" ht="11.45" customHeight="1" x14ac:dyDescent="0.25">
      <c r="A287" s="40" t="s">
        <v>563</v>
      </c>
      <c r="B287" s="40" t="s">
        <v>541</v>
      </c>
      <c r="C287" s="41" t="s">
        <v>535</v>
      </c>
      <c r="D287" s="41" t="s">
        <v>4</v>
      </c>
      <c r="E287" s="41" t="s">
        <v>5</v>
      </c>
      <c r="F287" s="42">
        <v>250</v>
      </c>
      <c r="G287" s="49">
        <f t="shared" si="19"/>
        <v>9.2592592592592595</v>
      </c>
    </row>
    <row r="288" spans="1:181" ht="11.45" customHeight="1" x14ac:dyDescent="0.25">
      <c r="A288" s="4" t="s">
        <v>563</v>
      </c>
      <c r="B288" s="4" t="s">
        <v>542</v>
      </c>
      <c r="C288" s="3" t="s">
        <v>535</v>
      </c>
      <c r="D288" s="3" t="s">
        <v>4</v>
      </c>
      <c r="E288" s="3" t="s">
        <v>391</v>
      </c>
      <c r="F288" s="30">
        <v>250</v>
      </c>
      <c r="G288" s="47">
        <f t="shared" si="19"/>
        <v>9.2592592592592595</v>
      </c>
    </row>
    <row r="289" spans="1:181" s="15" customFormat="1" ht="11.45" customHeight="1" x14ac:dyDescent="0.25">
      <c r="A289" s="40" t="s">
        <v>563</v>
      </c>
      <c r="B289" s="40" t="s">
        <v>774</v>
      </c>
      <c r="C289" s="27" t="s">
        <v>554</v>
      </c>
      <c r="D289" s="41"/>
      <c r="E289" s="41"/>
      <c r="F289" s="42">
        <v>200</v>
      </c>
      <c r="G289" s="49">
        <f t="shared" si="19"/>
        <v>7.4074074074074074</v>
      </c>
    </row>
    <row r="290" spans="1:181" ht="11.45" customHeight="1" x14ac:dyDescent="0.25">
      <c r="A290" s="4" t="s">
        <v>563</v>
      </c>
      <c r="B290" s="6" t="s">
        <v>513</v>
      </c>
      <c r="C290" s="3" t="s">
        <v>13</v>
      </c>
      <c r="D290" s="3" t="s">
        <v>4</v>
      </c>
      <c r="E290" s="3" t="s">
        <v>391</v>
      </c>
      <c r="F290" s="30">
        <v>400</v>
      </c>
      <c r="G290" s="47">
        <f t="shared" ref="G290:G300" si="20">(F290/27)</f>
        <v>14.814814814814815</v>
      </c>
    </row>
    <row r="291" spans="1:181" s="15" customFormat="1" ht="11.45" customHeight="1" x14ac:dyDescent="0.25">
      <c r="A291" s="26" t="s">
        <v>693</v>
      </c>
      <c r="B291" s="26" t="s">
        <v>741</v>
      </c>
      <c r="C291" s="41" t="s">
        <v>13</v>
      </c>
      <c r="D291" s="41" t="s">
        <v>4</v>
      </c>
      <c r="E291" s="41" t="s">
        <v>118</v>
      </c>
      <c r="F291" s="42">
        <v>250</v>
      </c>
      <c r="G291" s="49">
        <f t="shared" si="20"/>
        <v>9.2592592592592595</v>
      </c>
    </row>
    <row r="292" spans="1:181" s="15" customFormat="1" ht="11.45" customHeight="1" x14ac:dyDescent="0.25">
      <c r="A292" s="40" t="s">
        <v>563</v>
      </c>
      <c r="B292" s="40" t="s">
        <v>775</v>
      </c>
      <c r="C292" s="41" t="s">
        <v>132</v>
      </c>
      <c r="D292" s="41"/>
      <c r="E292" s="41"/>
      <c r="F292" s="42">
        <v>200</v>
      </c>
      <c r="G292" s="49">
        <f t="shared" si="20"/>
        <v>7.4074074074074074</v>
      </c>
    </row>
    <row r="293" spans="1:181" ht="11.45" customHeight="1" x14ac:dyDescent="0.25">
      <c r="A293" s="4" t="s">
        <v>563</v>
      </c>
      <c r="B293" s="1" t="s">
        <v>546</v>
      </c>
      <c r="C293" s="2" t="s">
        <v>132</v>
      </c>
      <c r="D293" s="2" t="s">
        <v>545</v>
      </c>
      <c r="E293" s="2" t="s">
        <v>2</v>
      </c>
      <c r="F293" s="22">
        <v>550</v>
      </c>
      <c r="G293" s="47">
        <f t="shared" si="20"/>
        <v>20.37037037037037</v>
      </c>
    </row>
    <row r="294" spans="1:181" ht="11.45" customHeight="1" x14ac:dyDescent="0.25">
      <c r="A294" s="4" t="s">
        <v>563</v>
      </c>
      <c r="B294" s="4" t="s">
        <v>547</v>
      </c>
      <c r="C294" s="3" t="s">
        <v>132</v>
      </c>
      <c r="D294" s="3" t="s">
        <v>4</v>
      </c>
      <c r="E294" s="3" t="s">
        <v>5</v>
      </c>
      <c r="F294" s="30">
        <v>400</v>
      </c>
      <c r="G294" s="47">
        <f t="shared" si="20"/>
        <v>14.814814814814815</v>
      </c>
    </row>
    <row r="295" spans="1:181" ht="11.45" customHeight="1" x14ac:dyDescent="0.25">
      <c r="A295" s="4" t="s">
        <v>563</v>
      </c>
      <c r="B295" s="4" t="s">
        <v>617</v>
      </c>
      <c r="C295" s="3" t="s">
        <v>554</v>
      </c>
      <c r="D295" s="3" t="s">
        <v>4</v>
      </c>
      <c r="E295" s="3" t="s">
        <v>2</v>
      </c>
      <c r="F295" s="30">
        <v>550</v>
      </c>
      <c r="G295" s="47">
        <f t="shared" si="20"/>
        <v>20.37037037037037</v>
      </c>
    </row>
    <row r="296" spans="1:181" ht="11.45" customHeight="1" x14ac:dyDescent="0.25">
      <c r="A296" s="4" t="s">
        <v>563</v>
      </c>
      <c r="B296" s="4" t="s">
        <v>548</v>
      </c>
      <c r="C296" s="3" t="s">
        <v>132</v>
      </c>
      <c r="D296" s="3" t="s">
        <v>4</v>
      </c>
      <c r="E296" s="3" t="s">
        <v>5</v>
      </c>
      <c r="F296" s="30">
        <v>300</v>
      </c>
      <c r="G296" s="47">
        <f t="shared" si="20"/>
        <v>11.111111111111111</v>
      </c>
    </row>
    <row r="297" spans="1:181" ht="11.45" customHeight="1" x14ac:dyDescent="0.25">
      <c r="A297" s="4" t="s">
        <v>563</v>
      </c>
      <c r="B297" s="4" t="s">
        <v>613</v>
      </c>
      <c r="C297" s="3" t="s">
        <v>197</v>
      </c>
      <c r="D297" s="3" t="s">
        <v>143</v>
      </c>
      <c r="E297" s="3" t="s">
        <v>2</v>
      </c>
      <c r="F297" s="30">
        <v>300</v>
      </c>
      <c r="G297" s="47">
        <f t="shared" si="20"/>
        <v>11.111111111111111</v>
      </c>
    </row>
    <row r="298" spans="1:181" ht="11.45" customHeight="1" x14ac:dyDescent="0.25">
      <c r="A298" s="4" t="s">
        <v>563</v>
      </c>
      <c r="B298" s="4" t="s">
        <v>549</v>
      </c>
      <c r="C298" s="3" t="s">
        <v>13</v>
      </c>
      <c r="D298" s="3" t="s">
        <v>4</v>
      </c>
      <c r="E298" s="3" t="s">
        <v>391</v>
      </c>
      <c r="F298" s="30">
        <v>300</v>
      </c>
      <c r="G298" s="47">
        <f t="shared" si="20"/>
        <v>11.111111111111111</v>
      </c>
    </row>
    <row r="299" spans="1:181" ht="11.45" customHeight="1" x14ac:dyDescent="0.25">
      <c r="A299" s="4" t="s">
        <v>563</v>
      </c>
      <c r="B299" s="4" t="s">
        <v>618</v>
      </c>
      <c r="C299" s="2" t="s">
        <v>133</v>
      </c>
      <c r="D299" s="3" t="s">
        <v>4</v>
      </c>
      <c r="E299" s="3" t="s">
        <v>2</v>
      </c>
      <c r="F299" s="30">
        <v>400</v>
      </c>
      <c r="G299" s="47">
        <f t="shared" si="20"/>
        <v>14.814814814814815</v>
      </c>
    </row>
    <row r="300" spans="1:181" ht="11.45" customHeight="1" x14ac:dyDescent="0.25">
      <c r="A300" s="4" t="s">
        <v>563</v>
      </c>
      <c r="B300" s="4" t="s">
        <v>550</v>
      </c>
      <c r="C300" s="2" t="s">
        <v>132</v>
      </c>
      <c r="D300" s="3" t="s">
        <v>4</v>
      </c>
      <c r="E300" s="3" t="s">
        <v>2</v>
      </c>
      <c r="F300" s="30">
        <v>450</v>
      </c>
      <c r="G300" s="47">
        <f t="shared" si="20"/>
        <v>16.666666666666668</v>
      </c>
    </row>
    <row r="301" spans="1:181" ht="11.45" customHeight="1" x14ac:dyDescent="0.25">
      <c r="A301" s="6" t="s">
        <v>564</v>
      </c>
      <c r="B301" s="1" t="s">
        <v>309</v>
      </c>
      <c r="C301" s="2" t="s">
        <v>3</v>
      </c>
      <c r="D301" s="8" t="s">
        <v>325</v>
      </c>
      <c r="E301" s="2" t="s">
        <v>129</v>
      </c>
      <c r="F301" s="32">
        <v>200</v>
      </c>
      <c r="G301" s="47">
        <f t="shared" ref="G301:G310" si="21">(F301/27)</f>
        <v>7.4074074074074074</v>
      </c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  <c r="CE301" s="19"/>
      <c r="CF301" s="19"/>
      <c r="CG301" s="19"/>
      <c r="CH301" s="19"/>
      <c r="CI301" s="19"/>
      <c r="CJ301" s="19"/>
      <c r="CK301" s="19"/>
      <c r="CL301" s="19"/>
      <c r="CM301" s="19"/>
      <c r="CN301" s="19"/>
      <c r="CO301" s="19"/>
      <c r="CP301" s="19"/>
      <c r="CQ301" s="19"/>
      <c r="CR301" s="19"/>
      <c r="CS301" s="19"/>
      <c r="CT301" s="19"/>
      <c r="CU301" s="19"/>
      <c r="CV301" s="19"/>
      <c r="CW301" s="19"/>
      <c r="CX301" s="19"/>
      <c r="CY301" s="19"/>
      <c r="CZ301" s="19"/>
      <c r="DA301" s="19"/>
      <c r="DB301" s="19"/>
      <c r="DC301" s="19"/>
      <c r="DD301" s="19"/>
      <c r="DE301" s="19"/>
      <c r="DF301" s="19"/>
      <c r="DG301" s="19"/>
      <c r="DH301" s="19"/>
      <c r="DI301" s="19"/>
      <c r="DJ301" s="19"/>
      <c r="DK301" s="19"/>
      <c r="DL301" s="19"/>
      <c r="DM301" s="19"/>
      <c r="DN301" s="19"/>
      <c r="DO301" s="19"/>
      <c r="DP301" s="19"/>
      <c r="DQ301" s="19"/>
      <c r="DR301" s="19"/>
      <c r="DS301" s="19"/>
      <c r="DT301" s="19"/>
      <c r="DU301" s="19"/>
      <c r="DV301" s="19"/>
      <c r="DW301" s="19"/>
      <c r="DX301" s="19"/>
      <c r="DY301" s="19"/>
      <c r="DZ301" s="19"/>
      <c r="EA301" s="19"/>
      <c r="EB301" s="19"/>
      <c r="EC301" s="19"/>
      <c r="ED301" s="19"/>
      <c r="EE301" s="19"/>
      <c r="EF301" s="19"/>
      <c r="EG301" s="19"/>
      <c r="EH301" s="19"/>
      <c r="EI301" s="19"/>
      <c r="EJ301" s="19"/>
      <c r="EK301" s="19"/>
      <c r="EL301" s="19"/>
      <c r="EM301" s="19"/>
      <c r="EN301" s="19"/>
      <c r="EO301" s="19"/>
      <c r="EP301" s="19"/>
      <c r="EQ301" s="19"/>
      <c r="ER301" s="19"/>
      <c r="ES301" s="19"/>
      <c r="ET301" s="19"/>
      <c r="EU301" s="19"/>
      <c r="EV301" s="19"/>
      <c r="EW301" s="19"/>
      <c r="EX301" s="19"/>
      <c r="EY301" s="19"/>
      <c r="EZ301" s="19"/>
      <c r="FA301" s="19"/>
      <c r="FB301" s="19"/>
      <c r="FC301" s="19"/>
      <c r="FD301" s="19"/>
      <c r="FE301" s="19"/>
      <c r="FF301" s="19"/>
      <c r="FG301" s="19"/>
      <c r="FH301" s="19"/>
      <c r="FI301" s="19"/>
      <c r="FJ301" s="19"/>
      <c r="FK301" s="19"/>
      <c r="FL301" s="19"/>
      <c r="FM301" s="19"/>
      <c r="FN301" s="19"/>
      <c r="FO301" s="19"/>
      <c r="FP301" s="19"/>
      <c r="FQ301" s="19"/>
      <c r="FR301" s="19"/>
      <c r="FS301" s="19"/>
      <c r="FT301" s="19"/>
      <c r="FU301" s="19"/>
      <c r="FV301" s="19"/>
      <c r="FW301" s="19"/>
      <c r="FX301" s="19"/>
      <c r="FY301" s="19"/>
    </row>
    <row r="302" spans="1:181" ht="11.45" customHeight="1" x14ac:dyDescent="0.25">
      <c r="A302" s="6" t="s">
        <v>564</v>
      </c>
      <c r="B302" s="1" t="s">
        <v>310</v>
      </c>
      <c r="C302" s="2" t="s">
        <v>3</v>
      </c>
      <c r="D302" s="8" t="s">
        <v>325</v>
      </c>
      <c r="E302" s="2" t="s">
        <v>129</v>
      </c>
      <c r="F302" s="32">
        <v>200</v>
      </c>
      <c r="G302" s="47">
        <f t="shared" si="21"/>
        <v>7.4074074074074074</v>
      </c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  <c r="CE302" s="19"/>
      <c r="CF302" s="19"/>
      <c r="CG302" s="19"/>
      <c r="CH302" s="19"/>
      <c r="CI302" s="19"/>
      <c r="CJ302" s="19"/>
      <c r="CK302" s="19"/>
      <c r="CL302" s="19"/>
      <c r="CM302" s="19"/>
      <c r="CN302" s="19"/>
      <c r="CO302" s="19"/>
      <c r="CP302" s="19"/>
      <c r="CQ302" s="19"/>
      <c r="CR302" s="19"/>
      <c r="CS302" s="19"/>
      <c r="CT302" s="19"/>
      <c r="CU302" s="19"/>
      <c r="CV302" s="19"/>
      <c r="CW302" s="19"/>
      <c r="CX302" s="19"/>
      <c r="CY302" s="19"/>
      <c r="CZ302" s="19"/>
      <c r="DA302" s="19"/>
      <c r="DB302" s="19"/>
      <c r="DC302" s="19"/>
      <c r="DD302" s="19"/>
      <c r="DE302" s="19"/>
      <c r="DF302" s="19"/>
      <c r="DG302" s="19"/>
      <c r="DH302" s="19"/>
      <c r="DI302" s="19"/>
      <c r="DJ302" s="19"/>
      <c r="DK302" s="19"/>
      <c r="DL302" s="19"/>
      <c r="DM302" s="19"/>
      <c r="DN302" s="19"/>
      <c r="DO302" s="19"/>
      <c r="DP302" s="19"/>
      <c r="DQ302" s="19"/>
      <c r="DR302" s="19"/>
      <c r="DS302" s="19"/>
      <c r="DT302" s="19"/>
      <c r="DU302" s="19"/>
      <c r="DV302" s="19"/>
      <c r="DW302" s="19"/>
      <c r="DX302" s="19"/>
      <c r="DY302" s="19"/>
      <c r="DZ302" s="19"/>
      <c r="EA302" s="19"/>
      <c r="EB302" s="19"/>
      <c r="EC302" s="19"/>
      <c r="ED302" s="19"/>
      <c r="EE302" s="19"/>
      <c r="EF302" s="19"/>
      <c r="EG302" s="19"/>
      <c r="EH302" s="19"/>
      <c r="EI302" s="19"/>
      <c r="EJ302" s="19"/>
      <c r="EK302" s="19"/>
      <c r="EL302" s="19"/>
      <c r="EM302" s="19"/>
      <c r="EN302" s="19"/>
      <c r="EO302" s="19"/>
      <c r="EP302" s="19"/>
      <c r="EQ302" s="19"/>
      <c r="ER302" s="19"/>
      <c r="ES302" s="19"/>
      <c r="ET302" s="19"/>
      <c r="EU302" s="19"/>
      <c r="EV302" s="19"/>
      <c r="EW302" s="19"/>
      <c r="EX302" s="19"/>
      <c r="EY302" s="19"/>
      <c r="EZ302" s="19"/>
      <c r="FA302" s="19"/>
      <c r="FB302" s="19"/>
      <c r="FC302" s="19"/>
      <c r="FD302" s="19"/>
      <c r="FE302" s="19"/>
      <c r="FF302" s="19"/>
      <c r="FG302" s="19"/>
      <c r="FH302" s="19"/>
      <c r="FI302" s="19"/>
      <c r="FJ302" s="19"/>
      <c r="FK302" s="19"/>
      <c r="FL302" s="19"/>
      <c r="FM302" s="19"/>
      <c r="FN302" s="19"/>
      <c r="FO302" s="19"/>
      <c r="FP302" s="19"/>
      <c r="FQ302" s="19"/>
      <c r="FR302" s="19"/>
      <c r="FS302" s="19"/>
      <c r="FT302" s="19"/>
      <c r="FU302" s="19"/>
      <c r="FV302" s="19"/>
      <c r="FW302" s="19"/>
      <c r="FX302" s="19"/>
      <c r="FY302" s="19"/>
    </row>
    <row r="303" spans="1:181" ht="11.45" customHeight="1" x14ac:dyDescent="0.25">
      <c r="A303" s="6" t="s">
        <v>564</v>
      </c>
      <c r="B303" s="1" t="s">
        <v>551</v>
      </c>
      <c r="C303" s="2"/>
      <c r="D303" s="1"/>
      <c r="E303" s="5"/>
      <c r="F303" s="22">
        <v>200</v>
      </c>
      <c r="G303" s="47">
        <f t="shared" si="21"/>
        <v>7.4074074074074074</v>
      </c>
    </row>
    <row r="304" spans="1:181" ht="11.45" customHeight="1" x14ac:dyDescent="0.25">
      <c r="A304" s="1" t="s">
        <v>622</v>
      </c>
      <c r="B304" s="1" t="s">
        <v>620</v>
      </c>
      <c r="C304" s="2" t="s">
        <v>621</v>
      </c>
      <c r="D304" s="8" t="s">
        <v>44</v>
      </c>
      <c r="E304" s="2" t="s">
        <v>184</v>
      </c>
      <c r="F304" s="32">
        <v>480</v>
      </c>
      <c r="G304" s="47">
        <f t="shared" si="21"/>
        <v>17.777777777777779</v>
      </c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  <c r="CE304" s="19"/>
      <c r="CF304" s="19"/>
      <c r="CG304" s="19"/>
      <c r="CH304" s="19"/>
      <c r="CI304" s="19"/>
      <c r="CJ304" s="19"/>
      <c r="CK304" s="19"/>
      <c r="CL304" s="19"/>
      <c r="CM304" s="19"/>
      <c r="CN304" s="19"/>
      <c r="CO304" s="19"/>
      <c r="CP304" s="19"/>
      <c r="CQ304" s="19"/>
      <c r="CR304" s="19"/>
      <c r="CS304" s="19"/>
      <c r="CT304" s="19"/>
      <c r="CU304" s="19"/>
      <c r="CV304" s="19"/>
      <c r="CW304" s="19"/>
      <c r="CX304" s="19"/>
      <c r="CY304" s="19"/>
      <c r="CZ304" s="19"/>
      <c r="DA304" s="19"/>
      <c r="DB304" s="19"/>
      <c r="DC304" s="19"/>
      <c r="DD304" s="19"/>
      <c r="DE304" s="19"/>
      <c r="DF304" s="19"/>
      <c r="DG304" s="19"/>
      <c r="DH304" s="19"/>
      <c r="DI304" s="19"/>
      <c r="DJ304" s="19"/>
      <c r="DK304" s="19"/>
      <c r="DL304" s="19"/>
      <c r="DM304" s="19"/>
      <c r="DN304" s="19"/>
      <c r="DO304" s="19"/>
      <c r="DP304" s="19"/>
      <c r="DQ304" s="19"/>
      <c r="DR304" s="19"/>
      <c r="DS304" s="19"/>
      <c r="DT304" s="19"/>
      <c r="DU304" s="19"/>
      <c r="DV304" s="19"/>
      <c r="DW304" s="19"/>
      <c r="DX304" s="19"/>
      <c r="DY304" s="19"/>
      <c r="DZ304" s="19"/>
      <c r="EA304" s="19"/>
      <c r="EB304" s="19"/>
      <c r="EC304" s="19"/>
      <c r="ED304" s="19"/>
      <c r="EE304" s="19"/>
      <c r="EF304" s="19"/>
      <c r="EG304" s="19"/>
      <c r="EH304" s="19"/>
      <c r="EI304" s="19"/>
      <c r="EJ304" s="19"/>
      <c r="EK304" s="19"/>
      <c r="EL304" s="19"/>
      <c r="EM304" s="19"/>
      <c r="EN304" s="19"/>
      <c r="EO304" s="19"/>
      <c r="EP304" s="19"/>
      <c r="EQ304" s="19"/>
      <c r="ER304" s="19"/>
      <c r="ES304" s="19"/>
      <c r="ET304" s="19"/>
      <c r="EU304" s="19"/>
      <c r="EV304" s="19"/>
      <c r="EW304" s="19"/>
      <c r="EX304" s="19"/>
      <c r="EY304" s="19"/>
      <c r="EZ304" s="19"/>
      <c r="FA304" s="19"/>
      <c r="FB304" s="19"/>
      <c r="FC304" s="19"/>
      <c r="FD304" s="19"/>
      <c r="FE304" s="19"/>
      <c r="FF304" s="19"/>
      <c r="FG304" s="19"/>
      <c r="FH304" s="19"/>
      <c r="FI304" s="19"/>
      <c r="FJ304" s="19"/>
      <c r="FK304" s="19"/>
      <c r="FL304" s="19"/>
      <c r="FM304" s="19"/>
      <c r="FN304" s="19"/>
      <c r="FO304" s="19"/>
      <c r="FP304" s="19"/>
      <c r="FQ304" s="19"/>
      <c r="FR304" s="19"/>
      <c r="FS304" s="19"/>
      <c r="FT304" s="19"/>
      <c r="FU304" s="19"/>
      <c r="FV304" s="19"/>
      <c r="FW304" s="19"/>
      <c r="FX304" s="19"/>
      <c r="FY304" s="19"/>
    </row>
    <row r="305" spans="1:181" s="23" customFormat="1" ht="11.45" customHeight="1" x14ac:dyDescent="0.25">
      <c r="A305" s="1" t="s">
        <v>622</v>
      </c>
      <c r="B305" s="1" t="s">
        <v>411</v>
      </c>
      <c r="C305" s="2" t="s">
        <v>619</v>
      </c>
      <c r="D305" s="2" t="s">
        <v>119</v>
      </c>
      <c r="E305" s="3" t="s">
        <v>391</v>
      </c>
      <c r="F305" s="22">
        <v>250</v>
      </c>
      <c r="G305" s="47">
        <f t="shared" si="21"/>
        <v>9.2592592592592595</v>
      </c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</row>
    <row r="306" spans="1:181" s="23" customFormat="1" ht="11.45" customHeight="1" x14ac:dyDescent="0.25">
      <c r="A306" s="1" t="s">
        <v>316</v>
      </c>
      <c r="B306" s="1" t="s">
        <v>311</v>
      </c>
      <c r="C306" s="8" t="s">
        <v>339</v>
      </c>
      <c r="D306" s="8" t="s">
        <v>143</v>
      </c>
      <c r="E306" s="2" t="s">
        <v>129</v>
      </c>
      <c r="F306" s="32">
        <v>250</v>
      </c>
      <c r="G306" s="47">
        <f t="shared" si="21"/>
        <v>9.2592592592592595</v>
      </c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  <c r="CE306" s="19"/>
      <c r="CF306" s="19"/>
      <c r="CG306" s="19"/>
      <c r="CH306" s="19"/>
      <c r="CI306" s="19"/>
      <c r="CJ306" s="19"/>
      <c r="CK306" s="19"/>
      <c r="CL306" s="19"/>
      <c r="CM306" s="19"/>
      <c r="CN306" s="19"/>
      <c r="CO306" s="19"/>
      <c r="CP306" s="19"/>
      <c r="CQ306" s="19"/>
      <c r="CR306" s="19"/>
      <c r="CS306" s="19"/>
      <c r="CT306" s="19"/>
      <c r="CU306" s="19"/>
      <c r="CV306" s="19"/>
      <c r="CW306" s="19"/>
      <c r="CX306" s="19"/>
      <c r="CY306" s="19"/>
      <c r="CZ306" s="19"/>
      <c r="DA306" s="19"/>
      <c r="DB306" s="19"/>
      <c r="DC306" s="19"/>
      <c r="DD306" s="19"/>
      <c r="DE306" s="19"/>
      <c r="DF306" s="19"/>
      <c r="DG306" s="19"/>
      <c r="DH306" s="19"/>
      <c r="DI306" s="19"/>
      <c r="DJ306" s="19"/>
      <c r="DK306" s="19"/>
      <c r="DL306" s="19"/>
      <c r="DM306" s="19"/>
      <c r="DN306" s="19"/>
      <c r="DO306" s="19"/>
      <c r="DP306" s="19"/>
      <c r="DQ306" s="19"/>
      <c r="DR306" s="19"/>
      <c r="DS306" s="19"/>
      <c r="DT306" s="19"/>
      <c r="DU306" s="19"/>
      <c r="DV306" s="19"/>
      <c r="DW306" s="19"/>
      <c r="DX306" s="19"/>
      <c r="DY306" s="19"/>
      <c r="DZ306" s="19"/>
      <c r="EA306" s="19"/>
      <c r="EB306" s="19"/>
      <c r="EC306" s="19"/>
      <c r="ED306" s="19"/>
      <c r="EE306" s="19"/>
      <c r="EF306" s="19"/>
      <c r="EG306" s="19"/>
      <c r="EH306" s="19"/>
      <c r="EI306" s="19"/>
      <c r="EJ306" s="19"/>
      <c r="EK306" s="19"/>
      <c r="EL306" s="19"/>
      <c r="EM306" s="19"/>
      <c r="EN306" s="19"/>
      <c r="EO306" s="19"/>
      <c r="EP306" s="19"/>
      <c r="EQ306" s="19"/>
      <c r="ER306" s="19"/>
      <c r="ES306" s="19"/>
      <c r="ET306" s="19"/>
      <c r="EU306" s="19"/>
      <c r="EV306" s="19"/>
      <c r="EW306" s="19"/>
      <c r="EX306" s="19"/>
      <c r="EY306" s="19"/>
      <c r="EZ306" s="19"/>
      <c r="FA306" s="19"/>
      <c r="FB306" s="19"/>
      <c r="FC306" s="19"/>
      <c r="FD306" s="19"/>
      <c r="FE306" s="19"/>
      <c r="FF306" s="19"/>
      <c r="FG306" s="19"/>
      <c r="FH306" s="19"/>
      <c r="FI306" s="19"/>
      <c r="FJ306" s="19"/>
      <c r="FK306" s="19"/>
      <c r="FL306" s="19"/>
      <c r="FM306" s="19"/>
      <c r="FN306" s="19"/>
      <c r="FO306" s="19"/>
      <c r="FP306" s="19"/>
      <c r="FQ306" s="19"/>
      <c r="FR306" s="19"/>
      <c r="FS306" s="19"/>
      <c r="FT306" s="19"/>
      <c r="FU306" s="19"/>
      <c r="FV306" s="19"/>
      <c r="FW306" s="19"/>
      <c r="FX306" s="19"/>
      <c r="FY306" s="19"/>
    </row>
    <row r="307" spans="1:181" s="39" customFormat="1" ht="11.45" customHeight="1" x14ac:dyDescent="0.25">
      <c r="A307" s="26" t="s">
        <v>652</v>
      </c>
      <c r="B307" s="26" t="s">
        <v>653</v>
      </c>
      <c r="C307" s="29" t="s">
        <v>654</v>
      </c>
      <c r="D307" s="29" t="s">
        <v>655</v>
      </c>
      <c r="E307" s="27" t="s">
        <v>5</v>
      </c>
      <c r="F307" s="37">
        <v>280</v>
      </c>
      <c r="G307" s="49">
        <f t="shared" si="21"/>
        <v>10.37037037037037</v>
      </c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38"/>
      <c r="BS307" s="38"/>
      <c r="BT307" s="38"/>
      <c r="BU307" s="38"/>
      <c r="BV307" s="38"/>
      <c r="BW307" s="38"/>
      <c r="BX307" s="38"/>
      <c r="BY307" s="38"/>
      <c r="BZ307" s="38"/>
      <c r="CA307" s="38"/>
      <c r="CB307" s="38"/>
      <c r="CC307" s="38"/>
      <c r="CD307" s="38"/>
      <c r="CE307" s="38"/>
      <c r="CF307" s="38"/>
      <c r="CG307" s="38"/>
      <c r="CH307" s="38"/>
      <c r="CI307" s="38"/>
      <c r="CJ307" s="38"/>
      <c r="CK307" s="38"/>
      <c r="CL307" s="38"/>
      <c r="CM307" s="38"/>
      <c r="CN307" s="38"/>
      <c r="CO307" s="38"/>
      <c r="CP307" s="38"/>
      <c r="CQ307" s="38"/>
      <c r="CR307" s="38"/>
      <c r="CS307" s="38"/>
      <c r="CT307" s="38"/>
      <c r="CU307" s="38"/>
      <c r="CV307" s="38"/>
      <c r="CW307" s="38"/>
      <c r="CX307" s="38"/>
      <c r="CY307" s="38"/>
      <c r="CZ307" s="38"/>
      <c r="DA307" s="38"/>
      <c r="DB307" s="38"/>
      <c r="DC307" s="38"/>
      <c r="DD307" s="38"/>
      <c r="DE307" s="38"/>
      <c r="DF307" s="38"/>
      <c r="DG307" s="38"/>
      <c r="DH307" s="38"/>
      <c r="DI307" s="38"/>
      <c r="DJ307" s="38"/>
      <c r="DK307" s="38"/>
      <c r="DL307" s="38"/>
      <c r="DM307" s="38"/>
      <c r="DN307" s="38"/>
      <c r="DO307" s="38"/>
      <c r="DP307" s="38"/>
      <c r="DQ307" s="38"/>
      <c r="DR307" s="38"/>
      <c r="DS307" s="38"/>
      <c r="DT307" s="38"/>
      <c r="DU307" s="38"/>
      <c r="DV307" s="38"/>
      <c r="DW307" s="38"/>
      <c r="DX307" s="38"/>
      <c r="DY307" s="38"/>
      <c r="DZ307" s="38"/>
      <c r="EA307" s="38"/>
      <c r="EB307" s="38"/>
      <c r="EC307" s="38"/>
      <c r="ED307" s="38"/>
      <c r="EE307" s="38"/>
      <c r="EF307" s="38"/>
      <c r="EG307" s="38"/>
      <c r="EH307" s="38"/>
      <c r="EI307" s="38"/>
      <c r="EJ307" s="38"/>
      <c r="EK307" s="38"/>
      <c r="EL307" s="38"/>
      <c r="EM307" s="38"/>
      <c r="EN307" s="38"/>
      <c r="EO307" s="38"/>
      <c r="EP307" s="38"/>
      <c r="EQ307" s="38"/>
      <c r="ER307" s="38"/>
      <c r="ES307" s="38"/>
      <c r="ET307" s="38"/>
      <c r="EU307" s="38"/>
      <c r="EV307" s="38"/>
      <c r="EW307" s="38"/>
      <c r="EX307" s="38"/>
      <c r="EY307" s="38"/>
      <c r="EZ307" s="38"/>
      <c r="FA307" s="38"/>
      <c r="FB307" s="38"/>
      <c r="FC307" s="38"/>
      <c r="FD307" s="38"/>
      <c r="FE307" s="38"/>
      <c r="FF307" s="38"/>
      <c r="FG307" s="38"/>
      <c r="FH307" s="38"/>
      <c r="FI307" s="38"/>
      <c r="FJ307" s="38"/>
      <c r="FK307" s="38"/>
      <c r="FL307" s="38"/>
      <c r="FM307" s="38"/>
      <c r="FN307" s="38"/>
      <c r="FO307" s="38"/>
      <c r="FP307" s="38"/>
      <c r="FQ307" s="38"/>
      <c r="FR307" s="38"/>
      <c r="FS307" s="38"/>
      <c r="FT307" s="38"/>
      <c r="FU307" s="38"/>
      <c r="FV307" s="38"/>
      <c r="FW307" s="38"/>
      <c r="FX307" s="38"/>
      <c r="FY307" s="38"/>
    </row>
    <row r="308" spans="1:181" s="23" customFormat="1" ht="11.45" customHeight="1" x14ac:dyDescent="0.25">
      <c r="A308" s="1" t="s">
        <v>565</v>
      </c>
      <c r="B308" s="1" t="s">
        <v>552</v>
      </c>
      <c r="C308" s="2" t="s">
        <v>52</v>
      </c>
      <c r="D308" s="8" t="s">
        <v>9</v>
      </c>
      <c r="E308" s="5" t="s">
        <v>129</v>
      </c>
      <c r="F308" s="22">
        <v>250</v>
      </c>
      <c r="G308" s="47">
        <f t="shared" si="21"/>
        <v>9.2592592592592595</v>
      </c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</row>
    <row r="309" spans="1:181" s="23" customFormat="1" ht="11.45" customHeight="1" x14ac:dyDescent="0.25">
      <c r="A309" s="1" t="s">
        <v>565</v>
      </c>
      <c r="B309" s="1" t="s">
        <v>553</v>
      </c>
      <c r="C309" s="2" t="s">
        <v>52</v>
      </c>
      <c r="D309" s="8" t="s">
        <v>9</v>
      </c>
      <c r="E309" s="5" t="s">
        <v>129</v>
      </c>
      <c r="F309" s="22">
        <v>250</v>
      </c>
      <c r="G309" s="47">
        <f t="shared" si="21"/>
        <v>9.2592592592592595</v>
      </c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</row>
    <row r="310" spans="1:181" s="23" customFormat="1" ht="11.45" customHeight="1" x14ac:dyDescent="0.25">
      <c r="A310" s="26" t="s">
        <v>767</v>
      </c>
      <c r="B310" s="26" t="s">
        <v>766</v>
      </c>
      <c r="C310" s="27"/>
      <c r="D310" s="26"/>
      <c r="E310" s="27"/>
      <c r="F310" s="31">
        <v>120</v>
      </c>
      <c r="G310" s="48">
        <f t="shared" si="21"/>
        <v>4.4444444444444446</v>
      </c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</row>
    <row r="311" spans="1:181" s="23" customFormat="1" ht="11.45" customHeight="1" x14ac:dyDescent="0.25">
      <c r="A311" s="1" t="s">
        <v>472</v>
      </c>
      <c r="B311" s="1" t="s">
        <v>473</v>
      </c>
      <c r="C311" s="2" t="s">
        <v>52</v>
      </c>
      <c r="D311" s="2" t="s">
        <v>9</v>
      </c>
      <c r="E311" s="2" t="s">
        <v>129</v>
      </c>
      <c r="F311" s="22">
        <v>350</v>
      </c>
      <c r="G311" s="47">
        <f t="shared" ref="G311:G325" si="22">(F311/27)</f>
        <v>12.962962962962964</v>
      </c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</row>
    <row r="312" spans="1:181" s="23" customFormat="1" ht="11.45" customHeight="1" x14ac:dyDescent="0.25">
      <c r="A312" s="1" t="s">
        <v>566</v>
      </c>
      <c r="B312" s="1" t="s">
        <v>581</v>
      </c>
      <c r="C312" s="2" t="s">
        <v>580</v>
      </c>
      <c r="D312" s="3" t="s">
        <v>126</v>
      </c>
      <c r="E312" s="3" t="s">
        <v>284</v>
      </c>
      <c r="F312" s="32">
        <v>250</v>
      </c>
      <c r="G312" s="47">
        <f t="shared" si="22"/>
        <v>9.2592592592592595</v>
      </c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  <c r="BY312" s="19"/>
      <c r="BZ312" s="19"/>
      <c r="CA312" s="19"/>
      <c r="CB312" s="19"/>
      <c r="CC312" s="19"/>
      <c r="CD312" s="19"/>
      <c r="CE312" s="19"/>
      <c r="CF312" s="19"/>
      <c r="CG312" s="19"/>
      <c r="CH312" s="19"/>
      <c r="CI312" s="19"/>
      <c r="CJ312" s="19"/>
      <c r="CK312" s="19"/>
      <c r="CL312" s="19"/>
      <c r="CM312" s="19"/>
      <c r="CN312" s="19"/>
      <c r="CO312" s="19"/>
      <c r="CP312" s="19"/>
      <c r="CQ312" s="19"/>
      <c r="CR312" s="19"/>
      <c r="CS312" s="19"/>
      <c r="CT312" s="19"/>
      <c r="CU312" s="19"/>
      <c r="CV312" s="19"/>
      <c r="CW312" s="19"/>
      <c r="CX312" s="19"/>
      <c r="CY312" s="19"/>
      <c r="CZ312" s="19"/>
      <c r="DA312" s="19"/>
      <c r="DB312" s="19"/>
      <c r="DC312" s="19"/>
      <c r="DD312" s="19"/>
      <c r="DE312" s="19"/>
      <c r="DF312" s="19"/>
      <c r="DG312" s="19"/>
      <c r="DH312" s="19"/>
      <c r="DI312" s="19"/>
      <c r="DJ312" s="19"/>
      <c r="DK312" s="19"/>
      <c r="DL312" s="19"/>
      <c r="DM312" s="19"/>
      <c r="DN312" s="19"/>
      <c r="DO312" s="19"/>
      <c r="DP312" s="19"/>
      <c r="DQ312" s="19"/>
      <c r="DR312" s="19"/>
      <c r="DS312" s="19"/>
      <c r="DT312" s="19"/>
      <c r="DU312" s="19"/>
      <c r="DV312" s="19"/>
      <c r="DW312" s="19"/>
      <c r="DX312" s="19"/>
      <c r="DY312" s="19"/>
      <c r="DZ312" s="19"/>
      <c r="EA312" s="19"/>
      <c r="EB312" s="19"/>
      <c r="EC312" s="19"/>
      <c r="ED312" s="19"/>
      <c r="EE312" s="19"/>
      <c r="EF312" s="19"/>
      <c r="EG312" s="19"/>
      <c r="EH312" s="19"/>
      <c r="EI312" s="19"/>
      <c r="EJ312" s="19"/>
      <c r="EK312" s="19"/>
      <c r="EL312" s="19"/>
      <c r="EM312" s="19"/>
      <c r="EN312" s="19"/>
      <c r="EO312" s="19"/>
      <c r="EP312" s="19"/>
      <c r="EQ312" s="19"/>
      <c r="ER312" s="19"/>
      <c r="ES312" s="19"/>
      <c r="ET312" s="19"/>
      <c r="EU312" s="19"/>
      <c r="EV312" s="19"/>
      <c r="EW312" s="19"/>
      <c r="EX312" s="19"/>
      <c r="EY312" s="19"/>
      <c r="EZ312" s="19"/>
      <c r="FA312" s="19"/>
      <c r="FB312" s="19"/>
      <c r="FC312" s="19"/>
      <c r="FD312" s="19"/>
      <c r="FE312" s="19"/>
      <c r="FF312" s="19"/>
      <c r="FG312" s="19"/>
      <c r="FH312" s="19"/>
      <c r="FI312" s="19"/>
      <c r="FJ312" s="19"/>
      <c r="FK312" s="19"/>
      <c r="FL312" s="19"/>
      <c r="FM312" s="19"/>
      <c r="FN312" s="19"/>
      <c r="FO312" s="19"/>
      <c r="FP312" s="19"/>
      <c r="FQ312" s="19"/>
      <c r="FR312" s="19"/>
      <c r="FS312" s="19"/>
      <c r="FT312" s="19"/>
      <c r="FU312" s="19"/>
      <c r="FV312" s="19"/>
      <c r="FW312" s="19"/>
      <c r="FX312" s="19"/>
      <c r="FY312" s="19"/>
    </row>
    <row r="313" spans="1:181" s="39" customFormat="1" ht="11.45" customHeight="1" x14ac:dyDescent="0.25">
      <c r="A313" s="26" t="s">
        <v>566</v>
      </c>
      <c r="B313" s="56" t="s">
        <v>776</v>
      </c>
      <c r="C313" s="27"/>
      <c r="D313" s="41"/>
      <c r="E313" s="41"/>
      <c r="F313" s="37">
        <v>200</v>
      </c>
      <c r="G313" s="49">
        <f t="shared" si="22"/>
        <v>7.4074074074074074</v>
      </c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38"/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J313" s="38"/>
      <c r="CK313" s="38"/>
      <c r="CL313" s="38"/>
      <c r="CM313" s="38"/>
      <c r="CN313" s="38"/>
      <c r="CO313" s="38"/>
      <c r="CP313" s="38"/>
      <c r="CQ313" s="38"/>
      <c r="CR313" s="38"/>
      <c r="CS313" s="38"/>
      <c r="CT313" s="38"/>
      <c r="CU313" s="38"/>
      <c r="CV313" s="38"/>
      <c r="CW313" s="38"/>
      <c r="CX313" s="38"/>
      <c r="CY313" s="38"/>
      <c r="CZ313" s="38"/>
      <c r="DA313" s="38"/>
      <c r="DB313" s="38"/>
      <c r="DC313" s="38"/>
      <c r="DD313" s="38"/>
      <c r="DE313" s="38"/>
      <c r="DF313" s="38"/>
      <c r="DG313" s="38"/>
      <c r="DH313" s="38"/>
      <c r="DI313" s="38"/>
      <c r="DJ313" s="38"/>
      <c r="DK313" s="38"/>
      <c r="DL313" s="38"/>
      <c r="DM313" s="38"/>
      <c r="DN313" s="38"/>
      <c r="DO313" s="38"/>
      <c r="DP313" s="38"/>
      <c r="DQ313" s="38"/>
      <c r="DR313" s="38"/>
      <c r="DS313" s="38"/>
      <c r="DT313" s="38"/>
      <c r="DU313" s="38"/>
      <c r="DV313" s="38"/>
      <c r="DW313" s="38"/>
      <c r="DX313" s="38"/>
      <c r="DY313" s="38"/>
      <c r="DZ313" s="38"/>
      <c r="EA313" s="38"/>
      <c r="EB313" s="38"/>
      <c r="EC313" s="38"/>
      <c r="ED313" s="38"/>
      <c r="EE313" s="38"/>
      <c r="EF313" s="38"/>
      <c r="EG313" s="38"/>
      <c r="EH313" s="38"/>
      <c r="EI313" s="38"/>
      <c r="EJ313" s="38"/>
      <c r="EK313" s="38"/>
      <c r="EL313" s="38"/>
      <c r="EM313" s="38"/>
      <c r="EN313" s="38"/>
      <c r="EO313" s="38"/>
      <c r="EP313" s="38"/>
      <c r="EQ313" s="38"/>
      <c r="ER313" s="38"/>
      <c r="ES313" s="38"/>
      <c r="ET313" s="38"/>
      <c r="EU313" s="38"/>
      <c r="EV313" s="38"/>
      <c r="EW313" s="38"/>
      <c r="EX313" s="38"/>
      <c r="EY313" s="38"/>
      <c r="EZ313" s="38"/>
      <c r="FA313" s="38"/>
      <c r="FB313" s="38"/>
      <c r="FC313" s="38"/>
      <c r="FD313" s="38"/>
      <c r="FE313" s="38"/>
      <c r="FF313" s="38"/>
      <c r="FG313" s="38"/>
      <c r="FH313" s="38"/>
      <c r="FI313" s="38"/>
      <c r="FJ313" s="38"/>
      <c r="FK313" s="38"/>
      <c r="FL313" s="38"/>
      <c r="FM313" s="38"/>
      <c r="FN313" s="38"/>
      <c r="FO313" s="38"/>
      <c r="FP313" s="38"/>
      <c r="FQ313" s="38"/>
      <c r="FR313" s="38"/>
      <c r="FS313" s="38"/>
      <c r="FT313" s="38"/>
      <c r="FU313" s="38"/>
      <c r="FV313" s="38"/>
      <c r="FW313" s="38"/>
      <c r="FX313" s="38"/>
      <c r="FY313" s="38"/>
    </row>
    <row r="314" spans="1:181" ht="11.45" customHeight="1" x14ac:dyDescent="0.25">
      <c r="A314" s="1" t="s">
        <v>567</v>
      </c>
      <c r="B314" s="1" t="s">
        <v>555</v>
      </c>
      <c r="C314" s="2"/>
      <c r="D314" s="1"/>
      <c r="E314" s="2"/>
      <c r="F314" s="22">
        <v>200</v>
      </c>
      <c r="G314" s="47">
        <f t="shared" si="22"/>
        <v>7.4074074074074074</v>
      </c>
    </row>
    <row r="315" spans="1:181" ht="11.45" customHeight="1" x14ac:dyDescent="0.25">
      <c r="A315" s="1" t="s">
        <v>317</v>
      </c>
      <c r="B315" s="1" t="s">
        <v>312</v>
      </c>
      <c r="C315" s="2" t="s">
        <v>656</v>
      </c>
      <c r="D315" s="2" t="s">
        <v>71</v>
      </c>
      <c r="E315" s="2" t="s">
        <v>2</v>
      </c>
      <c r="F315" s="32">
        <v>250</v>
      </c>
      <c r="G315" s="47">
        <f t="shared" si="22"/>
        <v>9.2592592592592595</v>
      </c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  <c r="BY315" s="19"/>
      <c r="BZ315" s="19"/>
      <c r="CA315" s="19"/>
      <c r="CB315" s="19"/>
      <c r="CC315" s="19"/>
      <c r="CD315" s="19"/>
      <c r="CE315" s="19"/>
      <c r="CF315" s="19"/>
      <c r="CG315" s="19"/>
      <c r="CH315" s="19"/>
      <c r="CI315" s="19"/>
      <c r="CJ315" s="19"/>
      <c r="CK315" s="19"/>
      <c r="CL315" s="19"/>
      <c r="CM315" s="19"/>
      <c r="CN315" s="19"/>
      <c r="CO315" s="19"/>
      <c r="CP315" s="19"/>
      <c r="CQ315" s="19"/>
      <c r="CR315" s="19"/>
      <c r="CS315" s="19"/>
      <c r="CT315" s="19"/>
      <c r="CU315" s="19"/>
      <c r="CV315" s="19"/>
      <c r="CW315" s="19"/>
      <c r="CX315" s="19"/>
      <c r="CY315" s="19"/>
      <c r="CZ315" s="19"/>
      <c r="DA315" s="19"/>
      <c r="DB315" s="19"/>
      <c r="DC315" s="19"/>
      <c r="DD315" s="19"/>
      <c r="DE315" s="19"/>
      <c r="DF315" s="19"/>
      <c r="DG315" s="19"/>
      <c r="DH315" s="19"/>
      <c r="DI315" s="19"/>
      <c r="DJ315" s="19"/>
      <c r="DK315" s="19"/>
      <c r="DL315" s="19"/>
      <c r="DM315" s="19"/>
      <c r="DN315" s="19"/>
      <c r="DO315" s="19"/>
      <c r="DP315" s="19"/>
      <c r="DQ315" s="19"/>
      <c r="DR315" s="19"/>
      <c r="DS315" s="19"/>
      <c r="DT315" s="19"/>
      <c r="DU315" s="19"/>
      <c r="DV315" s="19"/>
      <c r="DW315" s="19"/>
      <c r="DX315" s="19"/>
      <c r="DY315" s="19"/>
      <c r="DZ315" s="19"/>
      <c r="EA315" s="19"/>
      <c r="EB315" s="19"/>
      <c r="EC315" s="19"/>
      <c r="ED315" s="19"/>
      <c r="EE315" s="19"/>
      <c r="EF315" s="19"/>
      <c r="EG315" s="19"/>
      <c r="EH315" s="19"/>
      <c r="EI315" s="19"/>
      <c r="EJ315" s="19"/>
      <c r="EK315" s="19"/>
      <c r="EL315" s="19"/>
      <c r="EM315" s="19"/>
      <c r="EN315" s="19"/>
      <c r="EO315" s="19"/>
      <c r="EP315" s="19"/>
      <c r="EQ315" s="19"/>
      <c r="ER315" s="19"/>
      <c r="ES315" s="19"/>
      <c r="ET315" s="19"/>
      <c r="EU315" s="19"/>
      <c r="EV315" s="19"/>
      <c r="EW315" s="19"/>
      <c r="EX315" s="19"/>
      <c r="EY315" s="19"/>
      <c r="EZ315" s="19"/>
      <c r="FA315" s="19"/>
      <c r="FB315" s="19"/>
      <c r="FC315" s="19"/>
      <c r="FD315" s="19"/>
      <c r="FE315" s="19"/>
      <c r="FF315" s="19"/>
      <c r="FG315" s="19"/>
      <c r="FH315" s="19"/>
      <c r="FI315" s="19"/>
      <c r="FJ315" s="19"/>
      <c r="FK315" s="19"/>
      <c r="FL315" s="19"/>
      <c r="FM315" s="19"/>
      <c r="FN315" s="19"/>
      <c r="FO315" s="19"/>
      <c r="FP315" s="19"/>
      <c r="FQ315" s="19"/>
      <c r="FR315" s="19"/>
      <c r="FS315" s="19"/>
      <c r="FT315" s="19"/>
      <c r="FU315" s="19"/>
      <c r="FV315" s="19"/>
      <c r="FW315" s="19"/>
      <c r="FX315" s="19"/>
      <c r="FY315" s="19"/>
    </row>
    <row r="316" spans="1:181" ht="11.45" customHeight="1" x14ac:dyDescent="0.25">
      <c r="A316" s="1" t="s">
        <v>568</v>
      </c>
      <c r="B316" s="6" t="s">
        <v>556</v>
      </c>
      <c r="C316" s="3" t="s">
        <v>544</v>
      </c>
      <c r="D316" s="3" t="s">
        <v>4</v>
      </c>
      <c r="E316" s="2" t="s">
        <v>2</v>
      </c>
      <c r="F316" s="22">
        <v>350</v>
      </c>
      <c r="G316" s="47">
        <f t="shared" si="22"/>
        <v>12.962962962962964</v>
      </c>
    </row>
    <row r="317" spans="1:181" ht="11.45" customHeight="1" x14ac:dyDescent="0.25">
      <c r="A317" s="1" t="s">
        <v>569</v>
      </c>
      <c r="B317" s="1" t="s">
        <v>557</v>
      </c>
      <c r="C317" s="2"/>
      <c r="D317" s="1"/>
      <c r="E317" s="2"/>
      <c r="F317" s="22">
        <v>250</v>
      </c>
      <c r="G317" s="47">
        <f t="shared" si="22"/>
        <v>9.2592592592592595</v>
      </c>
    </row>
    <row r="318" spans="1:181" ht="11.45" customHeight="1" x14ac:dyDescent="0.25">
      <c r="A318" s="1" t="s">
        <v>569</v>
      </c>
      <c r="B318" s="1" t="s">
        <v>313</v>
      </c>
      <c r="C318" s="2" t="s">
        <v>579</v>
      </c>
      <c r="D318" s="3" t="s">
        <v>126</v>
      </c>
      <c r="E318" s="5" t="s">
        <v>5</v>
      </c>
      <c r="F318" s="32">
        <v>200</v>
      </c>
      <c r="G318" s="47">
        <f t="shared" si="22"/>
        <v>7.4074074074074074</v>
      </c>
    </row>
    <row r="319" spans="1:181" ht="11.45" customHeight="1" x14ac:dyDescent="0.25">
      <c r="A319" s="1" t="s">
        <v>569</v>
      </c>
      <c r="B319" s="1" t="s">
        <v>558</v>
      </c>
      <c r="C319" s="2" t="s">
        <v>3</v>
      </c>
      <c r="D319" s="3" t="s">
        <v>4</v>
      </c>
      <c r="E319" s="3" t="s">
        <v>129</v>
      </c>
      <c r="F319" s="22">
        <v>300</v>
      </c>
      <c r="G319" s="47">
        <f t="shared" si="22"/>
        <v>11.111111111111111</v>
      </c>
    </row>
    <row r="320" spans="1:181" s="15" customFormat="1" ht="11.45" customHeight="1" x14ac:dyDescent="0.25">
      <c r="A320" s="1" t="s">
        <v>569</v>
      </c>
      <c r="B320" s="1" t="s">
        <v>559</v>
      </c>
      <c r="C320" s="2" t="s">
        <v>3</v>
      </c>
      <c r="D320" s="2" t="s">
        <v>673</v>
      </c>
      <c r="E320" s="3" t="s">
        <v>129</v>
      </c>
      <c r="F320" s="22">
        <v>250</v>
      </c>
      <c r="G320" s="47">
        <f t="shared" si="22"/>
        <v>9.2592592592592595</v>
      </c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</row>
    <row r="321" spans="1:181" ht="11.45" customHeight="1" x14ac:dyDescent="0.25">
      <c r="A321" s="1" t="s">
        <v>569</v>
      </c>
      <c r="B321" s="1" t="s">
        <v>560</v>
      </c>
      <c r="C321" s="2" t="s">
        <v>3</v>
      </c>
      <c r="D321" s="2" t="s">
        <v>561</v>
      </c>
      <c r="E321" s="2" t="s">
        <v>1</v>
      </c>
      <c r="F321" s="22">
        <v>250</v>
      </c>
      <c r="G321" s="47">
        <f t="shared" si="22"/>
        <v>9.2592592592592595</v>
      </c>
    </row>
    <row r="322" spans="1:181" ht="11.25" customHeight="1" x14ac:dyDescent="0.25">
      <c r="A322" s="1" t="s">
        <v>569</v>
      </c>
      <c r="B322" s="1" t="s">
        <v>314</v>
      </c>
      <c r="C322" s="2" t="s">
        <v>3</v>
      </c>
      <c r="D322" s="8" t="s">
        <v>325</v>
      </c>
      <c r="E322" s="2" t="s">
        <v>129</v>
      </c>
      <c r="F322" s="32">
        <v>200</v>
      </c>
      <c r="G322" s="47">
        <f t="shared" si="22"/>
        <v>7.4074074074074074</v>
      </c>
    </row>
    <row r="323" spans="1:181" ht="11.45" customHeight="1" x14ac:dyDescent="0.25">
      <c r="A323" s="1" t="s">
        <v>569</v>
      </c>
      <c r="B323" s="1" t="s">
        <v>156</v>
      </c>
      <c r="C323" s="2"/>
      <c r="D323" s="1"/>
      <c r="E323" s="2"/>
      <c r="F323" s="22">
        <v>250</v>
      </c>
      <c r="G323" s="47">
        <f t="shared" si="22"/>
        <v>9.2592592592592595</v>
      </c>
    </row>
    <row r="324" spans="1:181" ht="11.45" customHeight="1" x14ac:dyDescent="0.25">
      <c r="A324" s="1" t="s">
        <v>569</v>
      </c>
      <c r="B324" s="1" t="s">
        <v>315</v>
      </c>
      <c r="C324" s="2"/>
      <c r="D324" s="10"/>
      <c r="E324" s="2"/>
      <c r="F324" s="32">
        <v>200</v>
      </c>
      <c r="G324" s="47">
        <f t="shared" si="22"/>
        <v>7.4074074074074074</v>
      </c>
    </row>
    <row r="325" spans="1:181" s="15" customFormat="1" ht="11.45" customHeight="1" x14ac:dyDescent="0.25">
      <c r="A325" s="26" t="s">
        <v>762</v>
      </c>
      <c r="B325" s="26" t="s">
        <v>450</v>
      </c>
      <c r="C325" s="27" t="s">
        <v>606</v>
      </c>
      <c r="D325" s="27" t="s">
        <v>126</v>
      </c>
      <c r="E325" s="27" t="s">
        <v>1</v>
      </c>
      <c r="F325" s="31">
        <v>200</v>
      </c>
      <c r="G325" s="48">
        <f t="shared" si="22"/>
        <v>7.4074074074074074</v>
      </c>
    </row>
    <row r="326" spans="1:181" s="55" customFormat="1" ht="11.45" customHeight="1" x14ac:dyDescent="0.25">
      <c r="A326" s="1" t="s">
        <v>570</v>
      </c>
      <c r="B326" s="1" t="s">
        <v>562</v>
      </c>
      <c r="C326" s="2" t="s">
        <v>606</v>
      </c>
      <c r="D326" s="2"/>
      <c r="E326" s="2" t="s">
        <v>1</v>
      </c>
      <c r="F326" s="30">
        <v>250</v>
      </c>
      <c r="G326" s="47">
        <f t="shared" ref="G326:G333" si="23">(F326/27)</f>
        <v>9.2592592592592595</v>
      </c>
    </row>
    <row r="327" spans="1:181" s="15" customFormat="1" ht="11.45" customHeight="1" x14ac:dyDescent="0.25">
      <c r="A327" s="26" t="s">
        <v>570</v>
      </c>
      <c r="B327" s="26" t="s">
        <v>271</v>
      </c>
      <c r="C327" s="27" t="s">
        <v>606</v>
      </c>
      <c r="D327" s="27" t="s">
        <v>71</v>
      </c>
      <c r="E327" s="27" t="s">
        <v>1</v>
      </c>
      <c r="F327" s="31">
        <v>295</v>
      </c>
      <c r="G327" s="48">
        <f t="shared" si="23"/>
        <v>10.925925925925926</v>
      </c>
    </row>
    <row r="328" spans="1:181" ht="11.45" customHeight="1" x14ac:dyDescent="0.25">
      <c r="A328" s="1" t="s">
        <v>586</v>
      </c>
      <c r="B328" s="1" t="s">
        <v>587</v>
      </c>
      <c r="C328" s="2" t="s">
        <v>3</v>
      </c>
      <c r="D328" s="10" t="s">
        <v>262</v>
      </c>
      <c r="E328" s="2" t="s">
        <v>393</v>
      </c>
      <c r="F328" s="32">
        <v>200</v>
      </c>
      <c r="G328" s="47">
        <f t="shared" si="23"/>
        <v>7.4074074074074074</v>
      </c>
    </row>
    <row r="329" spans="1:181" ht="11.45" customHeight="1" x14ac:dyDescent="0.25">
      <c r="A329" s="1" t="s">
        <v>362</v>
      </c>
      <c r="B329" s="1" t="s">
        <v>363</v>
      </c>
      <c r="C329" s="2"/>
      <c r="D329" s="2" t="s">
        <v>119</v>
      </c>
      <c r="E329" s="2"/>
      <c r="F329" s="32">
        <v>200</v>
      </c>
      <c r="G329" s="47">
        <f t="shared" si="23"/>
        <v>7.4074074074074074</v>
      </c>
    </row>
    <row r="330" spans="1:181" ht="11.45" customHeight="1" x14ac:dyDescent="0.25">
      <c r="A330" s="4" t="s">
        <v>498</v>
      </c>
      <c r="B330" s="4" t="s">
        <v>678</v>
      </c>
      <c r="C330" s="3"/>
      <c r="D330" s="3" t="s">
        <v>175</v>
      </c>
      <c r="E330" s="3" t="s">
        <v>5</v>
      </c>
      <c r="F330" s="30">
        <v>350</v>
      </c>
      <c r="G330" s="47">
        <f t="shared" si="23"/>
        <v>12.962962962962964</v>
      </c>
    </row>
    <row r="331" spans="1:181" ht="11.45" customHeight="1" x14ac:dyDescent="0.25">
      <c r="A331" s="4" t="s">
        <v>498</v>
      </c>
      <c r="B331" s="4" t="s">
        <v>680</v>
      </c>
      <c r="C331" s="3"/>
      <c r="D331" s="3" t="s">
        <v>175</v>
      </c>
      <c r="E331" s="3" t="s">
        <v>5</v>
      </c>
      <c r="F331" s="30">
        <v>250</v>
      </c>
      <c r="G331" s="47">
        <f t="shared" si="23"/>
        <v>9.2592592592592595</v>
      </c>
    </row>
    <row r="332" spans="1:181" s="15" customFormat="1" ht="11.45" customHeight="1" x14ac:dyDescent="0.25">
      <c r="A332" s="26" t="s">
        <v>694</v>
      </c>
      <c r="B332" s="26" t="s">
        <v>695</v>
      </c>
      <c r="C332" s="27"/>
      <c r="D332" s="26"/>
      <c r="E332" s="27"/>
      <c r="F332" s="31">
        <v>295</v>
      </c>
      <c r="G332" s="47">
        <f t="shared" si="23"/>
        <v>10.925925925925926</v>
      </c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</row>
    <row r="333" spans="1:181" s="15" customFormat="1" ht="11.45" customHeight="1" x14ac:dyDescent="0.25">
      <c r="A333" s="26" t="s">
        <v>694</v>
      </c>
      <c r="B333" s="26" t="s">
        <v>696</v>
      </c>
      <c r="C333" s="27"/>
      <c r="D333" s="26"/>
      <c r="E333" s="27"/>
      <c r="F333" s="31">
        <v>350</v>
      </c>
      <c r="G333" s="47">
        <f t="shared" si="23"/>
        <v>12.962962962962964</v>
      </c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</row>
    <row r="334" spans="1:181" s="15" customFormat="1" ht="11.45" customHeight="1" x14ac:dyDescent="0.25">
      <c r="A334" s="4" t="s">
        <v>498</v>
      </c>
      <c r="B334" s="4" t="s">
        <v>499</v>
      </c>
      <c r="C334" s="3" t="s">
        <v>500</v>
      </c>
      <c r="D334" s="3" t="s">
        <v>175</v>
      </c>
      <c r="E334" s="3" t="s">
        <v>5</v>
      </c>
      <c r="F334" s="30">
        <v>350</v>
      </c>
      <c r="G334" s="47">
        <f t="shared" ref="G334:G354" si="24">(F334/27)</f>
        <v>12.962962962962964</v>
      </c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</row>
    <row r="335" spans="1:181" ht="11.45" customHeight="1" x14ac:dyDescent="0.25">
      <c r="A335" s="4" t="s">
        <v>498</v>
      </c>
      <c r="B335" s="4" t="s">
        <v>499</v>
      </c>
      <c r="C335" s="3" t="s">
        <v>500</v>
      </c>
      <c r="D335" s="3" t="s">
        <v>9</v>
      </c>
      <c r="E335" s="3" t="s">
        <v>5</v>
      </c>
      <c r="F335" s="30">
        <v>650</v>
      </c>
      <c r="G335" s="47">
        <f t="shared" si="24"/>
        <v>24.074074074074073</v>
      </c>
    </row>
    <row r="336" spans="1:181" s="15" customFormat="1" ht="11.45" customHeight="1" x14ac:dyDescent="0.25">
      <c r="A336" s="4" t="s">
        <v>498</v>
      </c>
      <c r="B336" s="1" t="s">
        <v>679</v>
      </c>
      <c r="C336" s="3"/>
      <c r="D336" s="2"/>
      <c r="E336" s="3" t="s">
        <v>5</v>
      </c>
      <c r="F336" s="22">
        <v>250</v>
      </c>
      <c r="G336" s="47">
        <f t="shared" si="24"/>
        <v>9.2592592592592595</v>
      </c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</row>
    <row r="337" spans="1:181" s="15" customFormat="1" ht="11.45" customHeight="1" x14ac:dyDescent="0.25">
      <c r="A337" s="4" t="s">
        <v>498</v>
      </c>
      <c r="B337" s="1" t="s">
        <v>677</v>
      </c>
      <c r="C337" s="3"/>
      <c r="D337" s="2"/>
      <c r="E337" s="3" t="s">
        <v>5</v>
      </c>
      <c r="F337" s="22">
        <v>450</v>
      </c>
      <c r="G337" s="47">
        <f t="shared" si="24"/>
        <v>16.666666666666668</v>
      </c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</row>
    <row r="338" spans="1:181" s="15" customFormat="1" ht="11.45" customHeight="1" x14ac:dyDescent="0.25">
      <c r="A338" s="4" t="s">
        <v>498</v>
      </c>
      <c r="B338" s="1" t="s">
        <v>501</v>
      </c>
      <c r="C338" s="3"/>
      <c r="D338" s="2"/>
      <c r="E338" s="3" t="s">
        <v>5</v>
      </c>
      <c r="F338" s="22">
        <v>850</v>
      </c>
      <c r="G338" s="47">
        <f t="shared" si="24"/>
        <v>31.481481481481481</v>
      </c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</row>
    <row r="339" spans="1:181" s="15" customFormat="1" ht="11.45" customHeight="1" x14ac:dyDescent="0.25">
      <c r="A339" s="4" t="s">
        <v>498</v>
      </c>
      <c r="B339" s="1" t="s">
        <v>502</v>
      </c>
      <c r="C339" s="3" t="s">
        <v>69</v>
      </c>
      <c r="D339" s="2"/>
      <c r="E339" s="3" t="s">
        <v>5</v>
      </c>
      <c r="F339" s="22">
        <v>400</v>
      </c>
      <c r="G339" s="47">
        <f t="shared" si="24"/>
        <v>14.814814814814815</v>
      </c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</row>
    <row r="340" spans="1:181" s="15" customFormat="1" ht="11.45" customHeight="1" x14ac:dyDescent="0.25">
      <c r="A340" s="4" t="s">
        <v>498</v>
      </c>
      <c r="B340" s="1" t="s">
        <v>503</v>
      </c>
      <c r="C340" s="3" t="s">
        <v>504</v>
      </c>
      <c r="D340" s="3" t="s">
        <v>175</v>
      </c>
      <c r="E340" s="3" t="s">
        <v>129</v>
      </c>
      <c r="F340" s="30">
        <v>450</v>
      </c>
      <c r="G340" s="47">
        <f t="shared" si="24"/>
        <v>16.666666666666668</v>
      </c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</row>
    <row r="341" spans="1:181" s="15" customFormat="1" ht="11.45" customHeight="1" x14ac:dyDescent="0.25">
      <c r="A341" s="4" t="s">
        <v>498</v>
      </c>
      <c r="B341" s="1" t="s">
        <v>637</v>
      </c>
      <c r="C341" s="3" t="s">
        <v>504</v>
      </c>
      <c r="D341" s="3" t="s">
        <v>636</v>
      </c>
      <c r="E341" s="3" t="s">
        <v>129</v>
      </c>
      <c r="F341" s="30">
        <v>850</v>
      </c>
      <c r="G341" s="47">
        <f t="shared" si="24"/>
        <v>31.481481481481481</v>
      </c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</row>
    <row r="342" spans="1:181" s="15" customFormat="1" ht="11.45" customHeight="1" x14ac:dyDescent="0.25">
      <c r="A342" s="4" t="s">
        <v>498</v>
      </c>
      <c r="B342" s="1" t="s">
        <v>505</v>
      </c>
      <c r="C342" s="3" t="s">
        <v>49</v>
      </c>
      <c r="D342" s="3" t="s">
        <v>175</v>
      </c>
      <c r="E342" s="3" t="s">
        <v>2</v>
      </c>
      <c r="F342" s="30">
        <v>300</v>
      </c>
      <c r="G342" s="47">
        <f t="shared" si="24"/>
        <v>11.111111111111111</v>
      </c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</row>
    <row r="343" spans="1:181" s="15" customFormat="1" ht="11.45" customHeight="1" x14ac:dyDescent="0.25">
      <c r="A343" s="4" t="s">
        <v>498</v>
      </c>
      <c r="B343" s="1" t="s">
        <v>674</v>
      </c>
      <c r="C343" s="3" t="s">
        <v>69</v>
      </c>
      <c r="D343" s="3" t="s">
        <v>175</v>
      </c>
      <c r="E343" s="3" t="s">
        <v>297</v>
      </c>
      <c r="F343" s="30">
        <v>250</v>
      </c>
      <c r="G343" s="47">
        <f t="shared" si="24"/>
        <v>9.2592592592592595</v>
      </c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</row>
    <row r="344" spans="1:181" s="15" customFormat="1" ht="11.45" customHeight="1" x14ac:dyDescent="0.25">
      <c r="A344" s="4" t="s">
        <v>498</v>
      </c>
      <c r="B344" s="1" t="s">
        <v>675</v>
      </c>
      <c r="C344" s="3" t="s">
        <v>69</v>
      </c>
      <c r="D344" s="3" t="s">
        <v>21</v>
      </c>
      <c r="E344" s="3" t="s">
        <v>297</v>
      </c>
      <c r="F344" s="30">
        <v>350</v>
      </c>
      <c r="G344" s="47">
        <f t="shared" si="24"/>
        <v>12.962962962962964</v>
      </c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</row>
    <row r="345" spans="1:181" s="15" customFormat="1" ht="11.45" customHeight="1" x14ac:dyDescent="0.25">
      <c r="A345" s="4" t="s">
        <v>498</v>
      </c>
      <c r="B345" s="4" t="s">
        <v>507</v>
      </c>
      <c r="C345" s="2"/>
      <c r="D345" s="2"/>
      <c r="E345" s="3" t="s">
        <v>5</v>
      </c>
      <c r="F345" s="22">
        <v>250</v>
      </c>
      <c r="G345" s="47">
        <f t="shared" si="24"/>
        <v>9.2592592592592595</v>
      </c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</row>
    <row r="346" spans="1:181" s="15" customFormat="1" ht="11.45" customHeight="1" x14ac:dyDescent="0.25">
      <c r="A346" s="4" t="s">
        <v>498</v>
      </c>
      <c r="B346" s="4" t="s">
        <v>508</v>
      </c>
      <c r="C346" s="3" t="s">
        <v>69</v>
      </c>
      <c r="D346" s="3" t="s">
        <v>175</v>
      </c>
      <c r="E346" s="3" t="s">
        <v>5</v>
      </c>
      <c r="F346" s="30">
        <v>350</v>
      </c>
      <c r="G346" s="47">
        <f t="shared" si="24"/>
        <v>12.962962962962964</v>
      </c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</row>
    <row r="347" spans="1:181" s="15" customFormat="1" ht="11.45" customHeight="1" x14ac:dyDescent="0.25">
      <c r="A347" s="4" t="s">
        <v>498</v>
      </c>
      <c r="B347" s="4" t="s">
        <v>509</v>
      </c>
      <c r="C347" s="3" t="s">
        <v>69</v>
      </c>
      <c r="D347" s="3" t="s">
        <v>175</v>
      </c>
      <c r="E347" s="3" t="s">
        <v>5</v>
      </c>
      <c r="F347" s="30">
        <v>200</v>
      </c>
      <c r="G347" s="47">
        <f t="shared" si="24"/>
        <v>7.4074074074074074</v>
      </c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</row>
    <row r="348" spans="1:181" s="15" customFormat="1" ht="11.45" customHeight="1" x14ac:dyDescent="0.25">
      <c r="A348" s="4" t="s">
        <v>498</v>
      </c>
      <c r="B348" s="4" t="s">
        <v>509</v>
      </c>
      <c r="C348" s="3" t="s">
        <v>510</v>
      </c>
      <c r="D348" s="3" t="s">
        <v>9</v>
      </c>
      <c r="E348" s="3" t="s">
        <v>5</v>
      </c>
      <c r="F348" s="30">
        <v>250</v>
      </c>
      <c r="G348" s="47">
        <f t="shared" si="24"/>
        <v>9.2592592592592595</v>
      </c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</row>
    <row r="349" spans="1:181" s="15" customFormat="1" ht="11.45" customHeight="1" x14ac:dyDescent="0.25">
      <c r="A349" s="4" t="s">
        <v>498</v>
      </c>
      <c r="B349" s="4" t="s">
        <v>509</v>
      </c>
      <c r="C349" s="3" t="s">
        <v>510</v>
      </c>
      <c r="D349" s="3" t="s">
        <v>9</v>
      </c>
      <c r="E349" s="3" t="s">
        <v>5</v>
      </c>
      <c r="F349" s="30">
        <v>400</v>
      </c>
      <c r="G349" s="47">
        <f t="shared" si="24"/>
        <v>14.814814814814815</v>
      </c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</row>
    <row r="350" spans="1:181" s="15" customFormat="1" ht="11.45" customHeight="1" x14ac:dyDescent="0.25">
      <c r="A350" s="4" t="s">
        <v>498</v>
      </c>
      <c r="B350" s="1" t="s">
        <v>511</v>
      </c>
      <c r="C350" s="2" t="s">
        <v>510</v>
      </c>
      <c r="D350" s="2" t="s">
        <v>9</v>
      </c>
      <c r="E350" s="3" t="s">
        <v>5</v>
      </c>
      <c r="F350" s="22">
        <v>350</v>
      </c>
      <c r="G350" s="47">
        <f t="shared" si="24"/>
        <v>12.962962962962964</v>
      </c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</row>
    <row r="351" spans="1:181" s="15" customFormat="1" ht="11.45" customHeight="1" x14ac:dyDescent="0.25">
      <c r="A351" s="4" t="s">
        <v>498</v>
      </c>
      <c r="B351" s="1" t="s">
        <v>511</v>
      </c>
      <c r="C351" s="2"/>
      <c r="D351" s="2"/>
      <c r="E351" s="3" t="s">
        <v>5</v>
      </c>
      <c r="F351" s="22">
        <v>200</v>
      </c>
      <c r="G351" s="47">
        <f t="shared" si="24"/>
        <v>7.4074074074074074</v>
      </c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</row>
    <row r="352" spans="1:181" s="15" customFormat="1" ht="11.45" customHeight="1" x14ac:dyDescent="0.25">
      <c r="A352" s="4" t="s">
        <v>498</v>
      </c>
      <c r="B352" s="1" t="s">
        <v>517</v>
      </c>
      <c r="C352" s="2" t="s">
        <v>512</v>
      </c>
      <c r="D352" s="3" t="s">
        <v>518</v>
      </c>
      <c r="E352" s="3" t="s">
        <v>506</v>
      </c>
      <c r="F352" s="30">
        <v>550</v>
      </c>
      <c r="G352" s="47">
        <f t="shared" si="24"/>
        <v>20.37037037037037</v>
      </c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</row>
    <row r="353" spans="1:181" s="15" customFormat="1" ht="11.45" customHeight="1" x14ac:dyDescent="0.25">
      <c r="A353" s="4" t="s">
        <v>498</v>
      </c>
      <c r="B353" s="1" t="s">
        <v>513</v>
      </c>
      <c r="C353" s="3" t="s">
        <v>69</v>
      </c>
      <c r="D353" s="2"/>
      <c r="E353" s="3" t="s">
        <v>5</v>
      </c>
      <c r="F353" s="22">
        <v>200</v>
      </c>
      <c r="G353" s="47">
        <f t="shared" si="24"/>
        <v>7.4074074074074074</v>
      </c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</row>
    <row r="354" spans="1:181" s="15" customFormat="1" ht="11.45" customHeight="1" x14ac:dyDescent="0.25">
      <c r="A354" s="26" t="s">
        <v>694</v>
      </c>
      <c r="B354" s="26" t="s">
        <v>742</v>
      </c>
      <c r="C354" s="41" t="s">
        <v>69</v>
      </c>
      <c r="D354" s="26"/>
      <c r="E354" s="27"/>
      <c r="F354" s="31">
        <v>200</v>
      </c>
      <c r="G354" s="48">
        <f t="shared" si="24"/>
        <v>7.4074074074074074</v>
      </c>
    </row>
    <row r="355" spans="1:181" s="15" customFormat="1" ht="11.45" customHeight="1" x14ac:dyDescent="0.25">
      <c r="A355" s="4" t="s">
        <v>498</v>
      </c>
      <c r="B355" s="16" t="s">
        <v>638</v>
      </c>
      <c r="C355" s="3"/>
      <c r="D355" s="2"/>
      <c r="E355" s="2"/>
      <c r="F355" s="17">
        <v>200</v>
      </c>
      <c r="G355" s="47">
        <f t="shared" ref="G355:G381" si="25">(F355/27)</f>
        <v>7.4074074074074074</v>
      </c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</row>
    <row r="356" spans="1:181" s="15" customFormat="1" ht="11.45" customHeight="1" x14ac:dyDescent="0.25">
      <c r="A356" s="4" t="s">
        <v>498</v>
      </c>
      <c r="B356" s="4" t="s">
        <v>676</v>
      </c>
      <c r="C356" s="3" t="s">
        <v>142</v>
      </c>
      <c r="D356" s="3" t="s">
        <v>67</v>
      </c>
      <c r="E356" s="3" t="s">
        <v>53</v>
      </c>
      <c r="F356" s="30">
        <v>650</v>
      </c>
      <c r="G356" s="47">
        <f t="shared" si="25"/>
        <v>24.074074074074073</v>
      </c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</row>
    <row r="357" spans="1:181" s="15" customFormat="1" ht="11.45" customHeight="1" x14ac:dyDescent="0.25">
      <c r="A357" s="4" t="s">
        <v>498</v>
      </c>
      <c r="B357" s="4" t="s">
        <v>519</v>
      </c>
      <c r="C357" s="3" t="s">
        <v>142</v>
      </c>
      <c r="D357" s="3" t="s">
        <v>21</v>
      </c>
      <c r="E357" s="3" t="s">
        <v>53</v>
      </c>
      <c r="F357" s="30">
        <v>2500</v>
      </c>
      <c r="G357" s="47">
        <f t="shared" si="25"/>
        <v>92.592592592592595</v>
      </c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</row>
    <row r="358" spans="1:181" s="15" customFormat="1" ht="11.45" customHeight="1" x14ac:dyDescent="0.25">
      <c r="A358" s="4" t="s">
        <v>498</v>
      </c>
      <c r="B358" s="4" t="s">
        <v>519</v>
      </c>
      <c r="C358" s="3" t="s">
        <v>142</v>
      </c>
      <c r="D358" s="3" t="s">
        <v>67</v>
      </c>
      <c r="E358" s="3" t="s">
        <v>53</v>
      </c>
      <c r="F358" s="30">
        <v>450</v>
      </c>
      <c r="G358" s="47">
        <f t="shared" si="25"/>
        <v>16.666666666666668</v>
      </c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</row>
    <row r="359" spans="1:181" s="15" customFormat="1" ht="11.45" customHeight="1" x14ac:dyDescent="0.25">
      <c r="A359" s="4" t="s">
        <v>498</v>
      </c>
      <c r="B359" s="4" t="s">
        <v>514</v>
      </c>
      <c r="C359" s="3" t="s">
        <v>49</v>
      </c>
      <c r="D359" s="3" t="s">
        <v>175</v>
      </c>
      <c r="E359" s="3" t="s">
        <v>129</v>
      </c>
      <c r="F359" s="30">
        <v>350</v>
      </c>
      <c r="G359" s="47">
        <f t="shared" si="25"/>
        <v>12.962962962962964</v>
      </c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</row>
    <row r="360" spans="1:181" ht="11.45" customHeight="1" x14ac:dyDescent="0.25">
      <c r="A360" s="4" t="s">
        <v>498</v>
      </c>
      <c r="B360" s="1" t="s">
        <v>515</v>
      </c>
      <c r="C360" s="2"/>
      <c r="D360" s="2" t="s">
        <v>636</v>
      </c>
      <c r="E360" s="3" t="s">
        <v>5</v>
      </c>
      <c r="F360" s="22">
        <v>850</v>
      </c>
      <c r="G360" s="47">
        <f t="shared" si="25"/>
        <v>31.481481481481481</v>
      </c>
    </row>
    <row r="361" spans="1:181" s="15" customFormat="1" ht="11.45" customHeight="1" x14ac:dyDescent="0.25">
      <c r="A361" s="4" t="s">
        <v>498</v>
      </c>
      <c r="B361" s="1" t="s">
        <v>515</v>
      </c>
      <c r="C361" s="2"/>
      <c r="D361" s="2"/>
      <c r="E361" s="3" t="s">
        <v>5</v>
      </c>
      <c r="F361" s="22">
        <v>300</v>
      </c>
      <c r="G361" s="47">
        <f t="shared" si="25"/>
        <v>11.111111111111111</v>
      </c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</row>
    <row r="362" spans="1:181" s="15" customFormat="1" ht="11.45" customHeight="1" x14ac:dyDescent="0.25">
      <c r="A362" s="4" t="s">
        <v>498</v>
      </c>
      <c r="B362" s="4" t="s">
        <v>516</v>
      </c>
      <c r="C362" s="3" t="s">
        <v>69</v>
      </c>
      <c r="D362" s="3" t="s">
        <v>175</v>
      </c>
      <c r="E362" s="3" t="s">
        <v>5</v>
      </c>
      <c r="F362" s="17">
        <v>450</v>
      </c>
      <c r="G362" s="47">
        <f t="shared" si="25"/>
        <v>16.666666666666668</v>
      </c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</row>
    <row r="363" spans="1:181" ht="11.45" customHeight="1" x14ac:dyDescent="0.25">
      <c r="A363" s="4" t="s">
        <v>498</v>
      </c>
      <c r="B363" s="4" t="s">
        <v>681</v>
      </c>
      <c r="C363" s="3" t="s">
        <v>69</v>
      </c>
      <c r="D363" s="3" t="s">
        <v>175</v>
      </c>
      <c r="E363" s="3" t="s">
        <v>5</v>
      </c>
      <c r="F363" s="17">
        <v>250</v>
      </c>
      <c r="G363" s="47">
        <f t="shared" si="25"/>
        <v>9.2592592592592595</v>
      </c>
    </row>
    <row r="364" spans="1:181" ht="11.45" customHeight="1" x14ac:dyDescent="0.25">
      <c r="A364" s="4" t="s">
        <v>498</v>
      </c>
      <c r="B364" s="4" t="s">
        <v>520</v>
      </c>
      <c r="C364" s="3" t="s">
        <v>69</v>
      </c>
      <c r="D364" s="3" t="s">
        <v>9</v>
      </c>
      <c r="E364" s="3" t="s">
        <v>5</v>
      </c>
      <c r="F364" s="30">
        <v>650</v>
      </c>
      <c r="G364" s="47">
        <f t="shared" si="25"/>
        <v>24.074074074074073</v>
      </c>
    </row>
    <row r="365" spans="1:181" ht="11.45" customHeight="1" x14ac:dyDescent="0.25">
      <c r="A365" s="4" t="s">
        <v>498</v>
      </c>
      <c r="B365" s="4" t="s">
        <v>521</v>
      </c>
      <c r="C365" s="3"/>
      <c r="D365" s="3" t="s">
        <v>175</v>
      </c>
      <c r="E365" s="3"/>
      <c r="F365" s="30">
        <v>450</v>
      </c>
      <c r="G365" s="47">
        <f t="shared" si="25"/>
        <v>16.666666666666668</v>
      </c>
    </row>
    <row r="366" spans="1:181" s="15" customFormat="1" ht="11.45" customHeight="1" x14ac:dyDescent="0.25">
      <c r="A366" s="1" t="s">
        <v>360</v>
      </c>
      <c r="B366" s="1" t="s">
        <v>361</v>
      </c>
      <c r="C366" s="2" t="s">
        <v>3</v>
      </c>
      <c r="D366" s="8" t="s">
        <v>325</v>
      </c>
      <c r="E366" s="3" t="s">
        <v>33</v>
      </c>
      <c r="F366" s="32">
        <v>200</v>
      </c>
      <c r="G366" s="47">
        <f t="shared" si="25"/>
        <v>7.4074074074074074</v>
      </c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</row>
    <row r="367" spans="1:181" s="15" customFormat="1" ht="11.45" customHeight="1" x14ac:dyDescent="0.25">
      <c r="A367" s="1" t="s">
        <v>777</v>
      </c>
      <c r="B367" s="4" t="s">
        <v>778</v>
      </c>
      <c r="C367" s="2"/>
      <c r="D367" s="8"/>
      <c r="E367" s="3"/>
      <c r="F367" s="32">
        <v>200</v>
      </c>
      <c r="G367" s="47">
        <f t="shared" si="25"/>
        <v>7.4074074074074074</v>
      </c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</row>
    <row r="368" spans="1:181" s="15" customFormat="1" ht="11.45" customHeight="1" x14ac:dyDescent="0.25">
      <c r="A368" s="26" t="s">
        <v>697</v>
      </c>
      <c r="B368" s="26" t="s">
        <v>698</v>
      </c>
      <c r="C368" s="27" t="s">
        <v>765</v>
      </c>
      <c r="D368" s="27" t="s">
        <v>30</v>
      </c>
      <c r="E368" s="27" t="s">
        <v>14</v>
      </c>
      <c r="F368" s="31">
        <v>250</v>
      </c>
      <c r="G368" s="47">
        <f t="shared" si="25"/>
        <v>9.2592592592592595</v>
      </c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</row>
    <row r="369" spans="1:181" s="15" customFormat="1" ht="11.45" customHeight="1" x14ac:dyDescent="0.25">
      <c r="A369" s="26" t="s">
        <v>697</v>
      </c>
      <c r="B369" s="26" t="s">
        <v>699</v>
      </c>
      <c r="C369" s="27" t="s">
        <v>631</v>
      </c>
      <c r="D369" s="27" t="s">
        <v>143</v>
      </c>
      <c r="E369" s="41" t="s">
        <v>33</v>
      </c>
      <c r="F369" s="31">
        <v>295</v>
      </c>
      <c r="G369" s="49">
        <f t="shared" si="25"/>
        <v>10.925925925925926</v>
      </c>
    </row>
    <row r="370" spans="1:181" ht="11.45" customHeight="1" x14ac:dyDescent="0.25">
      <c r="A370" s="4" t="s">
        <v>12</v>
      </c>
      <c r="B370" s="14" t="s">
        <v>522</v>
      </c>
      <c r="C370" s="2" t="s">
        <v>765</v>
      </c>
      <c r="D370" s="10" t="s">
        <v>175</v>
      </c>
      <c r="E370" s="3" t="s">
        <v>33</v>
      </c>
      <c r="F370" s="30">
        <v>250</v>
      </c>
      <c r="G370" s="47">
        <f t="shared" si="25"/>
        <v>9.2592592592592595</v>
      </c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  <c r="DZ370" s="15"/>
      <c r="EA370" s="15"/>
      <c r="EB370" s="15"/>
      <c r="EC370" s="15"/>
      <c r="ED370" s="15"/>
      <c r="EE370" s="15"/>
      <c r="EF370" s="15"/>
      <c r="EG370" s="15"/>
      <c r="EH370" s="15"/>
      <c r="EI370" s="15"/>
      <c r="EJ370" s="15"/>
      <c r="EK370" s="15"/>
      <c r="EL370" s="15"/>
      <c r="EM370" s="15"/>
      <c r="EN370" s="15"/>
      <c r="EO370" s="15"/>
      <c r="EP370" s="15"/>
      <c r="EQ370" s="15"/>
      <c r="ER370" s="15"/>
      <c r="ES370" s="15"/>
      <c r="ET370" s="15"/>
      <c r="EU370" s="15"/>
      <c r="EV370" s="15"/>
      <c r="EW370" s="15"/>
      <c r="EX370" s="15"/>
      <c r="EY370" s="15"/>
      <c r="EZ370" s="15"/>
      <c r="FA370" s="15"/>
      <c r="FB370" s="15"/>
      <c r="FC370" s="15"/>
      <c r="FD370" s="15"/>
      <c r="FE370" s="15"/>
      <c r="FF370" s="15"/>
      <c r="FG370" s="15"/>
      <c r="FH370" s="15"/>
      <c r="FI370" s="15"/>
      <c r="FJ370" s="15"/>
      <c r="FK370" s="15"/>
      <c r="FL370" s="15"/>
      <c r="FM370" s="15"/>
      <c r="FN370" s="15"/>
      <c r="FO370" s="15"/>
      <c r="FP370" s="15"/>
      <c r="FQ370" s="15"/>
      <c r="FR370" s="15"/>
      <c r="FS370" s="15"/>
      <c r="FT370" s="15"/>
      <c r="FU370" s="15"/>
      <c r="FV370" s="15"/>
      <c r="FW370" s="15"/>
      <c r="FX370" s="15"/>
      <c r="FY370" s="15"/>
    </row>
    <row r="371" spans="1:181" s="15" customFormat="1" ht="11.45" customHeight="1" x14ac:dyDescent="0.25">
      <c r="A371" s="4" t="s">
        <v>12</v>
      </c>
      <c r="B371" s="14" t="s">
        <v>523</v>
      </c>
      <c r="C371" s="2" t="s">
        <v>765</v>
      </c>
      <c r="D371" s="10" t="s">
        <v>175</v>
      </c>
      <c r="E371" s="3" t="s">
        <v>33</v>
      </c>
      <c r="F371" s="30">
        <v>250</v>
      </c>
      <c r="G371" s="47">
        <f t="shared" si="25"/>
        <v>9.2592592592592595</v>
      </c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</row>
    <row r="372" spans="1:181" ht="11.45" customHeight="1" x14ac:dyDescent="0.25">
      <c r="A372" s="4" t="s">
        <v>12</v>
      </c>
      <c r="B372" s="4" t="s">
        <v>524</v>
      </c>
      <c r="C372" s="3" t="s">
        <v>295</v>
      </c>
      <c r="D372" s="3" t="s">
        <v>296</v>
      </c>
      <c r="E372" s="3" t="s">
        <v>5</v>
      </c>
      <c r="F372" s="30">
        <v>250</v>
      </c>
      <c r="G372" s="47">
        <f t="shared" si="25"/>
        <v>9.2592592592592595</v>
      </c>
    </row>
    <row r="373" spans="1:181" s="15" customFormat="1" ht="11.45" customHeight="1" x14ac:dyDescent="0.25">
      <c r="A373" s="26" t="s">
        <v>697</v>
      </c>
      <c r="B373" s="26" t="s">
        <v>524</v>
      </c>
      <c r="C373" s="27"/>
      <c r="D373" s="27"/>
      <c r="E373" s="41" t="s">
        <v>5</v>
      </c>
      <c r="F373" s="31">
        <v>200</v>
      </c>
      <c r="G373" s="49">
        <f t="shared" si="25"/>
        <v>7.4074074074074074</v>
      </c>
    </row>
    <row r="374" spans="1:181" ht="11.45" customHeight="1" x14ac:dyDescent="0.25">
      <c r="A374" s="4" t="s">
        <v>12</v>
      </c>
      <c r="B374" s="4" t="s">
        <v>298</v>
      </c>
      <c r="C374" s="3" t="s">
        <v>295</v>
      </c>
      <c r="D374" s="3" t="s">
        <v>296</v>
      </c>
      <c r="E374" s="3" t="s">
        <v>5</v>
      </c>
      <c r="F374" s="30">
        <v>250</v>
      </c>
      <c r="G374" s="47">
        <f t="shared" si="25"/>
        <v>9.2592592592592595</v>
      </c>
    </row>
    <row r="375" spans="1:181" s="15" customFormat="1" ht="11.45" customHeight="1" x14ac:dyDescent="0.25">
      <c r="A375" s="40" t="s">
        <v>12</v>
      </c>
      <c r="B375" s="26" t="s">
        <v>299</v>
      </c>
      <c r="C375" s="27" t="s">
        <v>300</v>
      </c>
      <c r="D375" s="41" t="s">
        <v>175</v>
      </c>
      <c r="E375" s="41" t="s">
        <v>33</v>
      </c>
      <c r="F375" s="42">
        <v>220</v>
      </c>
      <c r="G375" s="49">
        <f t="shared" si="25"/>
        <v>8.1481481481481488</v>
      </c>
    </row>
    <row r="376" spans="1:181" s="15" customFormat="1" ht="11.45" customHeight="1" x14ac:dyDescent="0.25">
      <c r="A376" s="26" t="s">
        <v>697</v>
      </c>
      <c r="B376" s="26" t="s">
        <v>701</v>
      </c>
      <c r="C376" s="27" t="s">
        <v>49</v>
      </c>
      <c r="D376" s="27" t="s">
        <v>44</v>
      </c>
      <c r="E376" s="3" t="s">
        <v>33</v>
      </c>
      <c r="F376" s="31">
        <v>350</v>
      </c>
      <c r="G376" s="47">
        <f t="shared" si="25"/>
        <v>12.962962962962964</v>
      </c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</row>
    <row r="377" spans="1:181" ht="11.45" customHeight="1" x14ac:dyDescent="0.25">
      <c r="A377" s="4" t="s">
        <v>12</v>
      </c>
      <c r="B377" s="4" t="s">
        <v>301</v>
      </c>
      <c r="C377" s="3" t="s">
        <v>148</v>
      </c>
      <c r="D377" s="3" t="s">
        <v>302</v>
      </c>
      <c r="E377" s="3" t="s">
        <v>33</v>
      </c>
      <c r="F377" s="30">
        <v>250</v>
      </c>
      <c r="G377" s="47">
        <f t="shared" si="25"/>
        <v>9.2592592592592595</v>
      </c>
    </row>
    <row r="378" spans="1:181" ht="11.45" customHeight="1" x14ac:dyDescent="0.25">
      <c r="A378" s="4" t="s">
        <v>12</v>
      </c>
      <c r="B378" s="4" t="s">
        <v>257</v>
      </c>
      <c r="C378" s="3"/>
      <c r="D378" s="3" t="s">
        <v>302</v>
      </c>
      <c r="E378" s="3" t="s">
        <v>33</v>
      </c>
      <c r="F378" s="30">
        <v>250</v>
      </c>
      <c r="G378" s="47">
        <f t="shared" si="25"/>
        <v>9.2592592592592595</v>
      </c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  <c r="DZ378" s="15"/>
      <c r="EA378" s="15"/>
      <c r="EB378" s="15"/>
      <c r="EC378" s="15"/>
      <c r="ED378" s="15"/>
      <c r="EE378" s="15"/>
      <c r="EF378" s="15"/>
      <c r="EG378" s="15"/>
      <c r="EH378" s="15"/>
      <c r="EI378" s="15"/>
      <c r="EJ378" s="15"/>
      <c r="EK378" s="15"/>
      <c r="EL378" s="15"/>
      <c r="EM378" s="15"/>
      <c r="EN378" s="15"/>
      <c r="EO378" s="15"/>
      <c r="EP378" s="15"/>
      <c r="EQ378" s="15"/>
      <c r="ER378" s="15"/>
      <c r="ES378" s="15"/>
      <c r="ET378" s="15"/>
      <c r="EU378" s="15"/>
      <c r="EV378" s="15"/>
      <c r="EW378" s="15"/>
      <c r="EX378" s="15"/>
      <c r="EY378" s="15"/>
      <c r="EZ378" s="15"/>
      <c r="FA378" s="15"/>
      <c r="FB378" s="15"/>
      <c r="FC378" s="15"/>
      <c r="FD378" s="15"/>
      <c r="FE378" s="15"/>
      <c r="FF378" s="15"/>
      <c r="FG378" s="15"/>
      <c r="FH378" s="15"/>
      <c r="FI378" s="15"/>
      <c r="FJ378" s="15"/>
      <c r="FK378" s="15"/>
      <c r="FL378" s="15"/>
      <c r="FM378" s="15"/>
      <c r="FN378" s="15"/>
      <c r="FO378" s="15"/>
      <c r="FP378" s="15"/>
      <c r="FQ378" s="15"/>
      <c r="FR378" s="15"/>
      <c r="FS378" s="15"/>
      <c r="FT378" s="15"/>
      <c r="FU378" s="15"/>
      <c r="FV378" s="15"/>
      <c r="FW378" s="15"/>
      <c r="FX378" s="15"/>
      <c r="FY378" s="15"/>
    </row>
    <row r="379" spans="1:181" s="15" customFormat="1" ht="11.45" customHeight="1" x14ac:dyDescent="0.25">
      <c r="A379" s="4" t="s">
        <v>12</v>
      </c>
      <c r="B379" s="6" t="s">
        <v>303</v>
      </c>
      <c r="C379" s="3" t="s">
        <v>69</v>
      </c>
      <c r="D379" s="3" t="s">
        <v>9</v>
      </c>
      <c r="E379" s="3" t="s">
        <v>14</v>
      </c>
      <c r="F379" s="30">
        <v>280</v>
      </c>
      <c r="G379" s="47">
        <f t="shared" si="25"/>
        <v>10.37037037037037</v>
      </c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</row>
    <row r="380" spans="1:181" s="15" customFormat="1" ht="11.45" customHeight="1" x14ac:dyDescent="0.25">
      <c r="A380" s="26" t="s">
        <v>697</v>
      </c>
      <c r="B380" s="26" t="s">
        <v>700</v>
      </c>
      <c r="C380" s="29" t="s">
        <v>300</v>
      </c>
      <c r="D380" s="27" t="s">
        <v>30</v>
      </c>
      <c r="E380" s="27" t="s">
        <v>5</v>
      </c>
      <c r="F380" s="31">
        <v>220</v>
      </c>
      <c r="G380" s="49">
        <f t="shared" si="25"/>
        <v>8.1481481481481488</v>
      </c>
    </row>
    <row r="381" spans="1:181" s="15" customFormat="1" ht="11.45" customHeight="1" x14ac:dyDescent="0.25">
      <c r="A381" s="26" t="s">
        <v>12</v>
      </c>
      <c r="B381" s="40" t="s">
        <v>779</v>
      </c>
      <c r="C381" s="29"/>
      <c r="D381" s="27" t="s">
        <v>119</v>
      </c>
      <c r="E381" s="27" t="s">
        <v>5</v>
      </c>
      <c r="F381" s="31">
        <v>200</v>
      </c>
      <c r="G381" s="49">
        <f t="shared" si="25"/>
        <v>7.4074074074074074</v>
      </c>
    </row>
    <row r="382" spans="1:181" s="19" customFormat="1" ht="11.45" customHeight="1" x14ac:dyDescent="0.25">
      <c r="A382" s="1" t="s">
        <v>451</v>
      </c>
      <c r="B382" s="4" t="s">
        <v>452</v>
      </c>
      <c r="C382" s="3" t="s">
        <v>405</v>
      </c>
      <c r="D382" s="3" t="s">
        <v>9</v>
      </c>
      <c r="E382" s="3" t="s">
        <v>5</v>
      </c>
      <c r="F382" s="30">
        <v>650</v>
      </c>
      <c r="G382" s="47">
        <f t="shared" ref="G382:G400" si="26">(F382/27)</f>
        <v>24.074074074074073</v>
      </c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</row>
    <row r="383" spans="1:181" s="19" customFormat="1" ht="11.45" customHeight="1" x14ac:dyDescent="0.25">
      <c r="A383" s="1" t="s">
        <v>451</v>
      </c>
      <c r="B383" s="4" t="s">
        <v>603</v>
      </c>
      <c r="C383" s="3"/>
      <c r="D383" s="3" t="s">
        <v>44</v>
      </c>
      <c r="E383" s="3" t="s">
        <v>5</v>
      </c>
      <c r="F383" s="30">
        <v>850</v>
      </c>
      <c r="G383" s="47">
        <f t="shared" si="26"/>
        <v>31.481481481481481</v>
      </c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</row>
    <row r="384" spans="1:181" s="19" customFormat="1" ht="11.45" customHeight="1" x14ac:dyDescent="0.25">
      <c r="A384" s="1" t="s">
        <v>451</v>
      </c>
      <c r="B384" s="1" t="s">
        <v>355</v>
      </c>
      <c r="C384" s="3"/>
      <c r="D384" s="3" t="s">
        <v>44</v>
      </c>
      <c r="E384" s="3" t="s">
        <v>5</v>
      </c>
      <c r="F384" s="30">
        <v>850</v>
      </c>
      <c r="G384" s="47">
        <f t="shared" si="26"/>
        <v>31.481481481481481</v>
      </c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</row>
    <row r="385" spans="1:181" ht="11.45" customHeight="1" x14ac:dyDescent="0.25">
      <c r="A385" s="1" t="s">
        <v>451</v>
      </c>
      <c r="B385" s="1" t="s">
        <v>453</v>
      </c>
      <c r="C385" s="3" t="s">
        <v>405</v>
      </c>
      <c r="D385" s="3" t="s">
        <v>9</v>
      </c>
      <c r="E385" s="3" t="s">
        <v>5</v>
      </c>
      <c r="F385" s="30">
        <v>400</v>
      </c>
      <c r="G385" s="47">
        <f t="shared" si="26"/>
        <v>14.814814814814815</v>
      </c>
    </row>
    <row r="386" spans="1:181" ht="11.45" customHeight="1" x14ac:dyDescent="0.25">
      <c r="A386" s="1" t="s">
        <v>451</v>
      </c>
      <c r="B386" s="1" t="s">
        <v>454</v>
      </c>
      <c r="C386" s="3" t="s">
        <v>405</v>
      </c>
      <c r="D386" s="3" t="s">
        <v>9</v>
      </c>
      <c r="E386" s="3" t="s">
        <v>5</v>
      </c>
      <c r="F386" s="30">
        <v>400</v>
      </c>
      <c r="G386" s="47">
        <f t="shared" si="26"/>
        <v>14.814814814814815</v>
      </c>
    </row>
    <row r="387" spans="1:181" ht="11.45" customHeight="1" x14ac:dyDescent="0.25">
      <c r="A387" s="1" t="s">
        <v>451</v>
      </c>
      <c r="B387" s="1" t="s">
        <v>251</v>
      </c>
      <c r="C387" s="2" t="s">
        <v>455</v>
      </c>
      <c r="D387" s="3" t="s">
        <v>9</v>
      </c>
      <c r="E387" s="3" t="s">
        <v>33</v>
      </c>
      <c r="F387" s="30">
        <v>450</v>
      </c>
      <c r="G387" s="47">
        <f t="shared" si="26"/>
        <v>16.666666666666668</v>
      </c>
    </row>
    <row r="388" spans="1:181" ht="11.45" customHeight="1" x14ac:dyDescent="0.25">
      <c r="A388" s="1" t="s">
        <v>451</v>
      </c>
      <c r="B388" s="4" t="s">
        <v>81</v>
      </c>
      <c r="C388" s="3" t="s">
        <v>25</v>
      </c>
      <c r="D388" s="3" t="s">
        <v>30</v>
      </c>
      <c r="E388" s="3" t="s">
        <v>5</v>
      </c>
      <c r="F388" s="30">
        <v>350</v>
      </c>
      <c r="G388" s="47">
        <f t="shared" si="26"/>
        <v>12.962962962962964</v>
      </c>
    </row>
    <row r="389" spans="1:181" s="19" customFormat="1" ht="11.45" customHeight="1" x14ac:dyDescent="0.25">
      <c r="A389" s="1" t="s">
        <v>451</v>
      </c>
      <c r="B389" s="1" t="s">
        <v>456</v>
      </c>
      <c r="C389" s="3" t="s">
        <v>405</v>
      </c>
      <c r="D389" s="3" t="s">
        <v>175</v>
      </c>
      <c r="E389" s="3" t="s">
        <v>5</v>
      </c>
      <c r="F389" s="30">
        <v>550</v>
      </c>
      <c r="G389" s="47">
        <f t="shared" si="26"/>
        <v>20.37037037037037</v>
      </c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</row>
    <row r="390" spans="1:181" ht="11.45" customHeight="1" x14ac:dyDescent="0.25">
      <c r="A390" s="1" t="s">
        <v>451</v>
      </c>
      <c r="B390" s="4" t="s">
        <v>457</v>
      </c>
      <c r="C390" s="3" t="s">
        <v>405</v>
      </c>
      <c r="D390" s="3" t="s">
        <v>80</v>
      </c>
      <c r="E390" s="3" t="s">
        <v>5</v>
      </c>
      <c r="F390" s="30">
        <v>550</v>
      </c>
      <c r="G390" s="47">
        <f t="shared" si="26"/>
        <v>20.37037037037037</v>
      </c>
    </row>
    <row r="391" spans="1:181" ht="11.45" customHeight="1" x14ac:dyDescent="0.25">
      <c r="A391" s="1" t="s">
        <v>451</v>
      </c>
      <c r="B391" s="1" t="s">
        <v>462</v>
      </c>
      <c r="C391" s="3" t="s">
        <v>25</v>
      </c>
      <c r="D391" s="3" t="s">
        <v>9</v>
      </c>
      <c r="E391" s="3" t="s">
        <v>5</v>
      </c>
      <c r="F391" s="30">
        <v>450</v>
      </c>
      <c r="G391" s="47">
        <f t="shared" si="26"/>
        <v>16.666666666666668</v>
      </c>
    </row>
    <row r="392" spans="1:181" ht="11.45" customHeight="1" x14ac:dyDescent="0.25">
      <c r="A392" s="1" t="s">
        <v>451</v>
      </c>
      <c r="B392" s="1" t="s">
        <v>463</v>
      </c>
      <c r="C392" s="3" t="s">
        <v>405</v>
      </c>
      <c r="D392" s="3" t="s">
        <v>9</v>
      </c>
      <c r="E392" s="3" t="s">
        <v>5</v>
      </c>
      <c r="F392" s="30">
        <v>550</v>
      </c>
      <c r="G392" s="47">
        <f t="shared" si="26"/>
        <v>20.37037037037037</v>
      </c>
    </row>
    <row r="393" spans="1:181" ht="11.45" customHeight="1" x14ac:dyDescent="0.25">
      <c r="A393" s="1" t="s">
        <v>451</v>
      </c>
      <c r="B393" s="1" t="s">
        <v>604</v>
      </c>
      <c r="C393" s="3" t="s">
        <v>405</v>
      </c>
      <c r="D393" s="3" t="s">
        <v>9</v>
      </c>
      <c r="E393" s="3" t="s">
        <v>5</v>
      </c>
      <c r="F393" s="30">
        <v>850</v>
      </c>
      <c r="G393" s="47">
        <f t="shared" si="26"/>
        <v>31.481481481481481</v>
      </c>
    </row>
    <row r="394" spans="1:181" ht="11.45" customHeight="1" x14ac:dyDescent="0.25">
      <c r="A394" s="1" t="s">
        <v>451</v>
      </c>
      <c r="B394" s="1" t="s">
        <v>464</v>
      </c>
      <c r="C394" s="3" t="s">
        <v>405</v>
      </c>
      <c r="D394" s="3" t="s">
        <v>9</v>
      </c>
      <c r="E394" s="3" t="s">
        <v>5</v>
      </c>
      <c r="F394" s="30">
        <v>550</v>
      </c>
      <c r="G394" s="47">
        <f t="shared" si="26"/>
        <v>20.37037037037037</v>
      </c>
    </row>
    <row r="395" spans="1:181" s="19" customFormat="1" ht="11.45" customHeight="1" x14ac:dyDescent="0.25">
      <c r="A395" s="1" t="s">
        <v>451</v>
      </c>
      <c r="B395" s="4" t="s">
        <v>465</v>
      </c>
      <c r="C395" s="3" t="s">
        <v>405</v>
      </c>
      <c r="D395" s="3" t="s">
        <v>9</v>
      </c>
      <c r="E395" s="3" t="s">
        <v>5</v>
      </c>
      <c r="F395" s="30">
        <v>550</v>
      </c>
      <c r="G395" s="47">
        <f t="shared" si="26"/>
        <v>20.37037037037037</v>
      </c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</row>
    <row r="396" spans="1:181" s="19" customFormat="1" ht="11.45" customHeight="1" x14ac:dyDescent="0.25">
      <c r="A396" s="1" t="s">
        <v>451</v>
      </c>
      <c r="B396" s="1" t="s">
        <v>466</v>
      </c>
      <c r="C396" s="3" t="s">
        <v>405</v>
      </c>
      <c r="D396" s="3" t="s">
        <v>9</v>
      </c>
      <c r="E396" s="3" t="s">
        <v>5</v>
      </c>
      <c r="F396" s="30">
        <v>550</v>
      </c>
      <c r="G396" s="47">
        <f t="shared" si="26"/>
        <v>20.37037037037037</v>
      </c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</row>
    <row r="397" spans="1:181" ht="11.45" customHeight="1" x14ac:dyDescent="0.25">
      <c r="A397" s="1" t="s">
        <v>451</v>
      </c>
      <c r="B397" s="1" t="s">
        <v>467</v>
      </c>
      <c r="C397" s="3" t="s">
        <v>405</v>
      </c>
      <c r="D397" s="3" t="s">
        <v>9</v>
      </c>
      <c r="E397" s="3" t="s">
        <v>5</v>
      </c>
      <c r="F397" s="30">
        <v>550</v>
      </c>
      <c r="G397" s="47">
        <f t="shared" si="26"/>
        <v>20.37037037037037</v>
      </c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  <c r="DZ397" s="15"/>
      <c r="EA397" s="15"/>
      <c r="EB397" s="15"/>
      <c r="EC397" s="15"/>
      <c r="ED397" s="15"/>
      <c r="EE397" s="15"/>
      <c r="EF397" s="15"/>
      <c r="EG397" s="15"/>
      <c r="EH397" s="15"/>
      <c r="EI397" s="15"/>
      <c r="EJ397" s="15"/>
      <c r="EK397" s="15"/>
      <c r="EL397" s="15"/>
      <c r="EM397" s="15"/>
      <c r="EN397" s="15"/>
      <c r="EO397" s="15"/>
      <c r="EP397" s="15"/>
      <c r="EQ397" s="15"/>
      <c r="ER397" s="15"/>
      <c r="ES397" s="15"/>
      <c r="ET397" s="15"/>
      <c r="EU397" s="15"/>
      <c r="EV397" s="15"/>
      <c r="EW397" s="15"/>
      <c r="EX397" s="15"/>
      <c r="EY397" s="15"/>
      <c r="EZ397" s="15"/>
      <c r="FA397" s="15"/>
      <c r="FB397" s="15"/>
      <c r="FC397" s="15"/>
      <c r="FD397" s="15"/>
      <c r="FE397" s="15"/>
      <c r="FF397" s="15"/>
      <c r="FG397" s="15"/>
      <c r="FH397" s="15"/>
      <c r="FI397" s="15"/>
      <c r="FJ397" s="15"/>
      <c r="FK397" s="15"/>
      <c r="FL397" s="15"/>
      <c r="FM397" s="15"/>
      <c r="FN397" s="15"/>
      <c r="FO397" s="15"/>
      <c r="FP397" s="15"/>
      <c r="FQ397" s="15"/>
      <c r="FR397" s="15"/>
      <c r="FS397" s="15"/>
      <c r="FT397" s="15"/>
      <c r="FU397" s="15"/>
      <c r="FV397" s="15"/>
      <c r="FW397" s="15"/>
      <c r="FX397" s="15"/>
      <c r="FY397" s="15"/>
    </row>
    <row r="398" spans="1:181" s="19" customFormat="1" ht="11.45" customHeight="1" x14ac:dyDescent="0.25">
      <c r="A398" s="1" t="s">
        <v>451</v>
      </c>
      <c r="B398" s="1" t="s">
        <v>468</v>
      </c>
      <c r="C398" s="2" t="s">
        <v>455</v>
      </c>
      <c r="D398" s="3" t="s">
        <v>9</v>
      </c>
      <c r="E398" s="2" t="s">
        <v>129</v>
      </c>
      <c r="F398" s="30">
        <v>650</v>
      </c>
      <c r="G398" s="47">
        <f t="shared" si="26"/>
        <v>24.074074074074073</v>
      </c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/>
      <c r="BA398" s="23"/>
      <c r="BB398" s="23"/>
      <c r="BC398" s="23"/>
      <c r="BD398" s="23"/>
      <c r="BE398" s="23"/>
      <c r="BF398" s="23"/>
      <c r="BG398" s="23"/>
      <c r="BH398" s="23"/>
      <c r="BI398" s="23"/>
      <c r="BJ398" s="23"/>
      <c r="BK398" s="23"/>
      <c r="BL398" s="23"/>
      <c r="BM398" s="23"/>
      <c r="BN398" s="23"/>
      <c r="BO398" s="23"/>
      <c r="BP398" s="23"/>
      <c r="BQ398" s="23"/>
      <c r="BR398" s="23"/>
      <c r="BS398" s="23"/>
      <c r="BT398" s="23"/>
      <c r="BU398" s="23"/>
      <c r="BV398" s="23"/>
      <c r="BW398" s="23"/>
      <c r="BX398" s="23"/>
      <c r="BY398" s="23"/>
      <c r="BZ398" s="23"/>
      <c r="CA398" s="23"/>
      <c r="CB398" s="23"/>
      <c r="CC398" s="23"/>
      <c r="CD398" s="23"/>
      <c r="CE398" s="23"/>
      <c r="CF398" s="23"/>
      <c r="CG398" s="23"/>
      <c r="CH398" s="23"/>
      <c r="CI398" s="23"/>
      <c r="CJ398" s="23"/>
      <c r="CK398" s="23"/>
      <c r="CL398" s="23"/>
      <c r="CM398" s="23"/>
      <c r="CN398" s="23"/>
      <c r="CO398" s="23"/>
      <c r="CP398" s="23"/>
      <c r="CQ398" s="23"/>
      <c r="CR398" s="23"/>
      <c r="CS398" s="23"/>
      <c r="CT398" s="23"/>
      <c r="CU398" s="23"/>
      <c r="CV398" s="23"/>
      <c r="CW398" s="23"/>
      <c r="CX398" s="23"/>
      <c r="CY398" s="23"/>
      <c r="CZ398" s="23"/>
      <c r="DA398" s="23"/>
      <c r="DB398" s="23"/>
      <c r="DC398" s="23"/>
      <c r="DD398" s="23"/>
      <c r="DE398" s="23"/>
      <c r="DF398" s="23"/>
      <c r="DG398" s="23"/>
      <c r="DH398" s="23"/>
      <c r="DI398" s="23"/>
      <c r="DJ398" s="23"/>
      <c r="DK398" s="23"/>
      <c r="DL398" s="23"/>
      <c r="DM398" s="23"/>
      <c r="DN398" s="23"/>
      <c r="DO398" s="23"/>
      <c r="DP398" s="23"/>
      <c r="DQ398" s="23"/>
      <c r="DR398" s="23"/>
      <c r="DS398" s="23"/>
      <c r="DT398" s="23"/>
      <c r="DU398" s="23"/>
      <c r="DV398" s="23"/>
      <c r="DW398" s="23"/>
      <c r="DX398" s="23"/>
      <c r="DY398" s="23"/>
      <c r="DZ398" s="23"/>
      <c r="EA398" s="23"/>
      <c r="EB398" s="23"/>
      <c r="EC398" s="23"/>
      <c r="ED398" s="23"/>
      <c r="EE398" s="23"/>
      <c r="EF398" s="23"/>
      <c r="EG398" s="23"/>
      <c r="EH398" s="23"/>
      <c r="EI398" s="23"/>
      <c r="EJ398" s="23"/>
      <c r="EK398" s="23"/>
      <c r="EL398" s="23"/>
      <c r="EM398" s="23"/>
      <c r="EN398" s="23"/>
      <c r="EO398" s="23"/>
      <c r="EP398" s="23"/>
      <c r="EQ398" s="23"/>
      <c r="ER398" s="23"/>
      <c r="ES398" s="23"/>
      <c r="ET398" s="23"/>
      <c r="EU398" s="23"/>
      <c r="EV398" s="23"/>
      <c r="EW398" s="23"/>
      <c r="EX398" s="23"/>
      <c r="EY398" s="23"/>
      <c r="EZ398" s="23"/>
      <c r="FA398" s="23"/>
      <c r="FB398" s="23"/>
      <c r="FC398" s="23"/>
      <c r="FD398" s="23"/>
      <c r="FE398" s="23"/>
      <c r="FF398" s="23"/>
      <c r="FG398" s="23"/>
      <c r="FH398" s="23"/>
      <c r="FI398" s="23"/>
      <c r="FJ398" s="23"/>
      <c r="FK398" s="23"/>
      <c r="FL398" s="23"/>
      <c r="FM398" s="23"/>
      <c r="FN398" s="23"/>
      <c r="FO398" s="23"/>
      <c r="FP398" s="23"/>
      <c r="FQ398" s="23"/>
      <c r="FR398" s="23"/>
      <c r="FS398" s="23"/>
      <c r="FT398" s="23"/>
      <c r="FU398" s="23"/>
      <c r="FV398" s="23"/>
      <c r="FW398" s="23"/>
      <c r="FX398" s="23"/>
      <c r="FY398" s="23"/>
    </row>
    <row r="399" spans="1:181" s="19" customFormat="1" ht="11.45" customHeight="1" x14ac:dyDescent="0.25">
      <c r="A399" s="1" t="s">
        <v>458</v>
      </c>
      <c r="B399" s="1" t="s">
        <v>461</v>
      </c>
      <c r="C399" s="2" t="s">
        <v>459</v>
      </c>
      <c r="D399" s="2" t="s">
        <v>460</v>
      </c>
      <c r="E399" s="3" t="s">
        <v>2</v>
      </c>
      <c r="F399" s="22">
        <v>1500</v>
      </c>
      <c r="G399" s="47">
        <f t="shared" si="26"/>
        <v>55.555555555555557</v>
      </c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</row>
    <row r="400" spans="1:181" ht="11.45" customHeight="1" x14ac:dyDescent="0.25">
      <c r="A400" s="26" t="s">
        <v>748</v>
      </c>
      <c r="B400" s="26" t="s">
        <v>749</v>
      </c>
      <c r="C400" s="27" t="s">
        <v>663</v>
      </c>
      <c r="D400" s="26" t="s">
        <v>143</v>
      </c>
      <c r="E400" s="27" t="s">
        <v>611</v>
      </c>
      <c r="F400" s="31">
        <v>200</v>
      </c>
      <c r="G400" s="48">
        <f t="shared" si="26"/>
        <v>7.4074074074074074</v>
      </c>
    </row>
    <row r="401" spans="1:181" ht="11.45" customHeight="1" x14ac:dyDescent="0.25">
      <c r="A401" s="20" t="s">
        <v>469</v>
      </c>
      <c r="B401" s="1" t="s">
        <v>667</v>
      </c>
      <c r="C401" s="3" t="s">
        <v>405</v>
      </c>
      <c r="D401" s="21" t="s">
        <v>9</v>
      </c>
      <c r="E401" s="3" t="s">
        <v>2</v>
      </c>
      <c r="F401" s="22">
        <v>150</v>
      </c>
      <c r="G401" s="47">
        <f t="shared" ref="G401:G431" si="27">(F401/27)</f>
        <v>5.5555555555555554</v>
      </c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/>
      <c r="BA401" s="23"/>
      <c r="BB401" s="23"/>
      <c r="BC401" s="23"/>
      <c r="BD401" s="23"/>
      <c r="BE401" s="23"/>
      <c r="BF401" s="23"/>
      <c r="BG401" s="23"/>
      <c r="BH401" s="23"/>
      <c r="BI401" s="23"/>
      <c r="BJ401" s="23"/>
      <c r="BK401" s="23"/>
      <c r="BL401" s="23"/>
      <c r="BM401" s="23"/>
      <c r="BN401" s="23"/>
      <c r="BO401" s="23"/>
      <c r="BP401" s="23"/>
      <c r="BQ401" s="23"/>
      <c r="BR401" s="23"/>
      <c r="BS401" s="23"/>
      <c r="BT401" s="23"/>
      <c r="BU401" s="23"/>
      <c r="BV401" s="23"/>
      <c r="BW401" s="23"/>
      <c r="BX401" s="23"/>
      <c r="BY401" s="23"/>
      <c r="BZ401" s="23"/>
      <c r="CA401" s="23"/>
      <c r="CB401" s="23"/>
      <c r="CC401" s="23"/>
      <c r="CD401" s="23"/>
      <c r="CE401" s="23"/>
      <c r="CF401" s="23"/>
      <c r="CG401" s="23"/>
      <c r="CH401" s="23"/>
      <c r="CI401" s="23"/>
      <c r="CJ401" s="23"/>
      <c r="CK401" s="23"/>
      <c r="CL401" s="23"/>
      <c r="CM401" s="23"/>
      <c r="CN401" s="23"/>
      <c r="CO401" s="23"/>
      <c r="CP401" s="23"/>
      <c r="CQ401" s="23"/>
      <c r="CR401" s="23"/>
      <c r="CS401" s="23"/>
      <c r="CT401" s="23"/>
      <c r="CU401" s="23"/>
      <c r="CV401" s="23"/>
      <c r="CW401" s="23"/>
      <c r="CX401" s="23"/>
      <c r="CY401" s="23"/>
      <c r="CZ401" s="23"/>
      <c r="DA401" s="23"/>
      <c r="DB401" s="23"/>
      <c r="DC401" s="23"/>
      <c r="DD401" s="23"/>
      <c r="DE401" s="23"/>
      <c r="DF401" s="23"/>
      <c r="DG401" s="23"/>
      <c r="DH401" s="23"/>
      <c r="DI401" s="23"/>
      <c r="DJ401" s="23"/>
      <c r="DK401" s="23"/>
      <c r="DL401" s="23"/>
      <c r="DM401" s="23"/>
      <c r="DN401" s="23"/>
      <c r="DO401" s="23"/>
      <c r="DP401" s="23"/>
      <c r="DQ401" s="23"/>
      <c r="DR401" s="23"/>
      <c r="DS401" s="23"/>
      <c r="DT401" s="23"/>
      <c r="DU401" s="23"/>
      <c r="DV401" s="23"/>
      <c r="DW401" s="23"/>
      <c r="DX401" s="23"/>
      <c r="DY401" s="23"/>
      <c r="DZ401" s="23"/>
      <c r="EA401" s="23"/>
      <c r="EB401" s="23"/>
      <c r="EC401" s="23"/>
      <c r="ED401" s="23"/>
      <c r="EE401" s="23"/>
      <c r="EF401" s="23"/>
      <c r="EG401" s="23"/>
      <c r="EH401" s="23"/>
      <c r="EI401" s="23"/>
      <c r="EJ401" s="23"/>
      <c r="EK401" s="23"/>
      <c r="EL401" s="23"/>
      <c r="EM401" s="23"/>
      <c r="EN401" s="23"/>
      <c r="EO401" s="23"/>
      <c r="EP401" s="23"/>
      <c r="EQ401" s="23"/>
      <c r="ER401" s="23"/>
      <c r="ES401" s="23"/>
      <c r="ET401" s="23"/>
      <c r="EU401" s="23"/>
      <c r="EV401" s="23"/>
      <c r="EW401" s="23"/>
      <c r="EX401" s="23"/>
      <c r="EY401" s="23"/>
      <c r="EZ401" s="23"/>
      <c r="FA401" s="23"/>
      <c r="FB401" s="23"/>
      <c r="FC401" s="23"/>
      <c r="FD401" s="23"/>
      <c r="FE401" s="23"/>
      <c r="FF401" s="23"/>
      <c r="FG401" s="23"/>
      <c r="FH401" s="23"/>
      <c r="FI401" s="23"/>
      <c r="FJ401" s="23"/>
      <c r="FK401" s="23"/>
      <c r="FL401" s="23"/>
      <c r="FM401" s="23"/>
      <c r="FN401" s="23"/>
      <c r="FO401" s="23"/>
      <c r="FP401" s="23"/>
      <c r="FQ401" s="23"/>
      <c r="FR401" s="23"/>
      <c r="FS401" s="23"/>
      <c r="FT401" s="23"/>
      <c r="FU401" s="23"/>
      <c r="FV401" s="23"/>
      <c r="FW401" s="23"/>
      <c r="FX401" s="23"/>
      <c r="FY401" s="23"/>
    </row>
    <row r="402" spans="1:181" ht="11.45" customHeight="1" x14ac:dyDescent="0.25">
      <c r="A402" s="20" t="s">
        <v>469</v>
      </c>
      <c r="B402" s="1" t="s">
        <v>667</v>
      </c>
      <c r="C402" s="3" t="s">
        <v>405</v>
      </c>
      <c r="D402" s="21" t="s">
        <v>30</v>
      </c>
      <c r="E402" s="3" t="s">
        <v>2</v>
      </c>
      <c r="F402" s="22">
        <v>100</v>
      </c>
      <c r="G402" s="47">
        <f t="shared" si="27"/>
        <v>3.7037037037037037</v>
      </c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/>
      <c r="BA402" s="23"/>
      <c r="BB402" s="23"/>
      <c r="BC402" s="23"/>
      <c r="BD402" s="23"/>
      <c r="BE402" s="23"/>
      <c r="BF402" s="23"/>
      <c r="BG402" s="23"/>
      <c r="BH402" s="23"/>
      <c r="BI402" s="23"/>
      <c r="BJ402" s="23"/>
      <c r="BK402" s="23"/>
      <c r="BL402" s="23"/>
      <c r="BM402" s="23"/>
      <c r="BN402" s="23"/>
      <c r="BO402" s="23"/>
      <c r="BP402" s="23"/>
      <c r="BQ402" s="23"/>
      <c r="BR402" s="23"/>
      <c r="BS402" s="23"/>
      <c r="BT402" s="23"/>
      <c r="BU402" s="23"/>
      <c r="BV402" s="23"/>
      <c r="BW402" s="23"/>
      <c r="BX402" s="23"/>
      <c r="BY402" s="23"/>
      <c r="BZ402" s="23"/>
      <c r="CA402" s="23"/>
      <c r="CB402" s="23"/>
      <c r="CC402" s="23"/>
      <c r="CD402" s="23"/>
      <c r="CE402" s="23"/>
      <c r="CF402" s="23"/>
      <c r="CG402" s="23"/>
      <c r="CH402" s="23"/>
      <c r="CI402" s="23"/>
      <c r="CJ402" s="23"/>
      <c r="CK402" s="23"/>
      <c r="CL402" s="23"/>
      <c r="CM402" s="23"/>
      <c r="CN402" s="23"/>
      <c r="CO402" s="23"/>
      <c r="CP402" s="23"/>
      <c r="CQ402" s="23"/>
      <c r="CR402" s="23"/>
      <c r="CS402" s="23"/>
      <c r="CT402" s="23"/>
      <c r="CU402" s="23"/>
      <c r="CV402" s="23"/>
      <c r="CW402" s="23"/>
      <c r="CX402" s="23"/>
      <c r="CY402" s="23"/>
      <c r="CZ402" s="23"/>
      <c r="DA402" s="23"/>
      <c r="DB402" s="23"/>
      <c r="DC402" s="23"/>
      <c r="DD402" s="23"/>
      <c r="DE402" s="23"/>
      <c r="DF402" s="23"/>
      <c r="DG402" s="23"/>
      <c r="DH402" s="23"/>
      <c r="DI402" s="23"/>
      <c r="DJ402" s="23"/>
      <c r="DK402" s="23"/>
      <c r="DL402" s="23"/>
      <c r="DM402" s="23"/>
      <c r="DN402" s="23"/>
      <c r="DO402" s="23"/>
      <c r="DP402" s="23"/>
      <c r="DQ402" s="23"/>
      <c r="DR402" s="23"/>
      <c r="DS402" s="23"/>
      <c r="DT402" s="23"/>
      <c r="DU402" s="23"/>
      <c r="DV402" s="23"/>
      <c r="DW402" s="23"/>
      <c r="DX402" s="23"/>
      <c r="DY402" s="23"/>
      <c r="DZ402" s="23"/>
      <c r="EA402" s="23"/>
      <c r="EB402" s="23"/>
      <c r="EC402" s="23"/>
      <c r="ED402" s="23"/>
      <c r="EE402" s="23"/>
      <c r="EF402" s="23"/>
      <c r="EG402" s="23"/>
      <c r="EH402" s="23"/>
      <c r="EI402" s="23"/>
      <c r="EJ402" s="23"/>
      <c r="EK402" s="23"/>
      <c r="EL402" s="23"/>
      <c r="EM402" s="23"/>
      <c r="EN402" s="23"/>
      <c r="EO402" s="23"/>
      <c r="EP402" s="23"/>
      <c r="EQ402" s="23"/>
      <c r="ER402" s="23"/>
      <c r="ES402" s="23"/>
      <c r="ET402" s="23"/>
      <c r="EU402" s="23"/>
      <c r="EV402" s="23"/>
      <c r="EW402" s="23"/>
      <c r="EX402" s="23"/>
      <c r="EY402" s="23"/>
      <c r="EZ402" s="23"/>
      <c r="FA402" s="23"/>
      <c r="FB402" s="23"/>
      <c r="FC402" s="23"/>
      <c r="FD402" s="23"/>
      <c r="FE402" s="23"/>
      <c r="FF402" s="23"/>
      <c r="FG402" s="23"/>
      <c r="FH402" s="23"/>
      <c r="FI402" s="23"/>
      <c r="FJ402" s="23"/>
      <c r="FK402" s="23"/>
      <c r="FL402" s="23"/>
      <c r="FM402" s="23"/>
      <c r="FN402" s="23"/>
      <c r="FO402" s="23"/>
      <c r="FP402" s="23"/>
      <c r="FQ402" s="23"/>
      <c r="FR402" s="23"/>
      <c r="FS402" s="23"/>
      <c r="FT402" s="23"/>
      <c r="FU402" s="23"/>
      <c r="FV402" s="23"/>
      <c r="FW402" s="23"/>
      <c r="FX402" s="23"/>
      <c r="FY402" s="23"/>
    </row>
    <row r="403" spans="1:181" ht="11.45" customHeight="1" x14ac:dyDescent="0.25">
      <c r="A403" s="20" t="s">
        <v>469</v>
      </c>
      <c r="B403" s="1" t="s">
        <v>471</v>
      </c>
      <c r="C403" s="3" t="s">
        <v>405</v>
      </c>
      <c r="D403" s="21" t="s">
        <v>30</v>
      </c>
      <c r="E403" s="3" t="s">
        <v>2</v>
      </c>
      <c r="F403" s="22">
        <v>100</v>
      </c>
      <c r="G403" s="47">
        <f t="shared" si="27"/>
        <v>3.7037037037037037</v>
      </c>
    </row>
    <row r="404" spans="1:181" ht="11.45" customHeight="1" x14ac:dyDescent="0.25">
      <c r="A404" s="20" t="s">
        <v>469</v>
      </c>
      <c r="B404" s="1" t="s">
        <v>470</v>
      </c>
      <c r="C404" s="2" t="s">
        <v>470</v>
      </c>
      <c r="D404" s="21" t="s">
        <v>30</v>
      </c>
      <c r="E404" s="3" t="s">
        <v>2</v>
      </c>
      <c r="F404" s="22">
        <v>100</v>
      </c>
      <c r="G404" s="47">
        <f t="shared" si="27"/>
        <v>3.7037037037037037</v>
      </c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/>
      <c r="BA404" s="23"/>
      <c r="BB404" s="23"/>
      <c r="BC404" s="23"/>
      <c r="BD404" s="23"/>
      <c r="BE404" s="23"/>
      <c r="BF404" s="23"/>
      <c r="BG404" s="23"/>
      <c r="BH404" s="23"/>
      <c r="BI404" s="23"/>
      <c r="BJ404" s="23"/>
      <c r="BK404" s="23"/>
      <c r="BL404" s="23"/>
      <c r="BM404" s="23"/>
      <c r="BN404" s="23"/>
      <c r="BO404" s="23"/>
      <c r="BP404" s="23"/>
      <c r="BQ404" s="23"/>
      <c r="BR404" s="23"/>
      <c r="BS404" s="23"/>
      <c r="BT404" s="23"/>
      <c r="BU404" s="23"/>
      <c r="BV404" s="23"/>
      <c r="BW404" s="23"/>
      <c r="BX404" s="23"/>
      <c r="BY404" s="23"/>
      <c r="BZ404" s="23"/>
      <c r="CA404" s="23"/>
      <c r="CB404" s="23"/>
      <c r="CC404" s="23"/>
      <c r="CD404" s="23"/>
      <c r="CE404" s="23"/>
      <c r="CF404" s="23"/>
      <c r="CG404" s="23"/>
      <c r="CH404" s="23"/>
      <c r="CI404" s="23"/>
      <c r="CJ404" s="23"/>
      <c r="CK404" s="23"/>
      <c r="CL404" s="23"/>
      <c r="CM404" s="23"/>
      <c r="CN404" s="23"/>
      <c r="CO404" s="23"/>
      <c r="CP404" s="23"/>
      <c r="CQ404" s="23"/>
      <c r="CR404" s="23"/>
      <c r="CS404" s="23"/>
      <c r="CT404" s="23"/>
      <c r="CU404" s="23"/>
      <c r="CV404" s="23"/>
      <c r="CW404" s="23"/>
      <c r="CX404" s="23"/>
      <c r="CY404" s="23"/>
      <c r="CZ404" s="23"/>
      <c r="DA404" s="23"/>
      <c r="DB404" s="23"/>
      <c r="DC404" s="23"/>
      <c r="DD404" s="23"/>
      <c r="DE404" s="23"/>
      <c r="DF404" s="23"/>
      <c r="DG404" s="23"/>
      <c r="DH404" s="23"/>
      <c r="DI404" s="23"/>
      <c r="DJ404" s="23"/>
      <c r="DK404" s="23"/>
      <c r="DL404" s="23"/>
      <c r="DM404" s="23"/>
      <c r="DN404" s="23"/>
      <c r="DO404" s="23"/>
      <c r="DP404" s="23"/>
      <c r="DQ404" s="23"/>
      <c r="DR404" s="23"/>
      <c r="DS404" s="23"/>
      <c r="DT404" s="23"/>
      <c r="DU404" s="23"/>
      <c r="DV404" s="23"/>
      <c r="DW404" s="23"/>
      <c r="DX404" s="23"/>
      <c r="DY404" s="23"/>
      <c r="DZ404" s="23"/>
      <c r="EA404" s="23"/>
      <c r="EB404" s="23"/>
      <c r="EC404" s="23"/>
      <c r="ED404" s="23"/>
      <c r="EE404" s="23"/>
      <c r="EF404" s="23"/>
      <c r="EG404" s="23"/>
      <c r="EH404" s="23"/>
      <c r="EI404" s="23"/>
      <c r="EJ404" s="23"/>
      <c r="EK404" s="23"/>
      <c r="EL404" s="23"/>
      <c r="EM404" s="23"/>
      <c r="EN404" s="23"/>
      <c r="EO404" s="23"/>
      <c r="EP404" s="23"/>
      <c r="EQ404" s="23"/>
      <c r="ER404" s="23"/>
      <c r="ES404" s="23"/>
      <c r="ET404" s="23"/>
      <c r="EU404" s="23"/>
      <c r="EV404" s="23"/>
      <c r="EW404" s="23"/>
      <c r="EX404" s="23"/>
      <c r="EY404" s="23"/>
      <c r="EZ404" s="23"/>
      <c r="FA404" s="23"/>
      <c r="FB404" s="23"/>
      <c r="FC404" s="23"/>
      <c r="FD404" s="23"/>
      <c r="FE404" s="23"/>
      <c r="FF404" s="23"/>
      <c r="FG404" s="23"/>
      <c r="FH404" s="23"/>
      <c r="FI404" s="23"/>
      <c r="FJ404" s="23"/>
      <c r="FK404" s="23"/>
      <c r="FL404" s="23"/>
      <c r="FM404" s="23"/>
      <c r="FN404" s="23"/>
      <c r="FO404" s="23"/>
      <c r="FP404" s="23"/>
      <c r="FQ404" s="23"/>
      <c r="FR404" s="23"/>
      <c r="FS404" s="23"/>
      <c r="FT404" s="23"/>
      <c r="FU404" s="23"/>
      <c r="FV404" s="23"/>
      <c r="FW404" s="23"/>
      <c r="FX404" s="23"/>
      <c r="FY404" s="23"/>
    </row>
    <row r="405" spans="1:181" ht="11.45" customHeight="1" x14ac:dyDescent="0.25">
      <c r="A405" s="20" t="s">
        <v>469</v>
      </c>
      <c r="B405" s="1" t="s">
        <v>668</v>
      </c>
      <c r="C405" s="3" t="s">
        <v>405</v>
      </c>
      <c r="D405" s="21" t="s">
        <v>30</v>
      </c>
      <c r="E405" s="3" t="s">
        <v>2</v>
      </c>
      <c r="F405" s="22">
        <v>100</v>
      </c>
      <c r="G405" s="47">
        <f t="shared" si="27"/>
        <v>3.7037037037037037</v>
      </c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/>
      <c r="BA405" s="23"/>
      <c r="BB405" s="23"/>
      <c r="BC405" s="23"/>
      <c r="BD405" s="23"/>
      <c r="BE405" s="23"/>
      <c r="BF405" s="23"/>
      <c r="BG405" s="23"/>
      <c r="BH405" s="23"/>
      <c r="BI405" s="23"/>
      <c r="BJ405" s="23"/>
      <c r="BK405" s="23"/>
      <c r="BL405" s="23"/>
      <c r="BM405" s="23"/>
      <c r="BN405" s="23"/>
      <c r="BO405" s="23"/>
      <c r="BP405" s="23"/>
      <c r="BQ405" s="23"/>
      <c r="BR405" s="23"/>
      <c r="BS405" s="23"/>
      <c r="BT405" s="23"/>
      <c r="BU405" s="23"/>
      <c r="BV405" s="23"/>
      <c r="BW405" s="23"/>
      <c r="BX405" s="23"/>
      <c r="BY405" s="23"/>
      <c r="BZ405" s="23"/>
      <c r="CA405" s="23"/>
      <c r="CB405" s="23"/>
      <c r="CC405" s="23"/>
      <c r="CD405" s="23"/>
      <c r="CE405" s="23"/>
      <c r="CF405" s="23"/>
      <c r="CG405" s="23"/>
      <c r="CH405" s="23"/>
      <c r="CI405" s="23"/>
      <c r="CJ405" s="23"/>
      <c r="CK405" s="23"/>
      <c r="CL405" s="23"/>
      <c r="CM405" s="23"/>
      <c r="CN405" s="23"/>
      <c r="CO405" s="23"/>
      <c r="CP405" s="23"/>
      <c r="CQ405" s="23"/>
      <c r="CR405" s="23"/>
      <c r="CS405" s="23"/>
      <c r="CT405" s="23"/>
      <c r="CU405" s="23"/>
      <c r="CV405" s="23"/>
      <c r="CW405" s="23"/>
      <c r="CX405" s="23"/>
      <c r="CY405" s="23"/>
      <c r="CZ405" s="23"/>
      <c r="DA405" s="23"/>
      <c r="DB405" s="23"/>
      <c r="DC405" s="23"/>
      <c r="DD405" s="23"/>
      <c r="DE405" s="23"/>
      <c r="DF405" s="23"/>
      <c r="DG405" s="23"/>
      <c r="DH405" s="23"/>
      <c r="DI405" s="23"/>
      <c r="DJ405" s="23"/>
      <c r="DK405" s="23"/>
      <c r="DL405" s="23"/>
      <c r="DM405" s="23"/>
      <c r="DN405" s="23"/>
      <c r="DO405" s="23"/>
      <c r="DP405" s="23"/>
      <c r="DQ405" s="23"/>
      <c r="DR405" s="23"/>
      <c r="DS405" s="23"/>
      <c r="DT405" s="23"/>
      <c r="DU405" s="23"/>
      <c r="DV405" s="23"/>
      <c r="DW405" s="23"/>
      <c r="DX405" s="23"/>
      <c r="DY405" s="23"/>
      <c r="DZ405" s="23"/>
      <c r="EA405" s="23"/>
      <c r="EB405" s="23"/>
      <c r="EC405" s="23"/>
      <c r="ED405" s="23"/>
      <c r="EE405" s="23"/>
      <c r="EF405" s="23"/>
      <c r="EG405" s="23"/>
      <c r="EH405" s="23"/>
      <c r="EI405" s="23"/>
      <c r="EJ405" s="23"/>
      <c r="EK405" s="23"/>
      <c r="EL405" s="23"/>
      <c r="EM405" s="23"/>
      <c r="EN405" s="23"/>
      <c r="EO405" s="23"/>
      <c r="EP405" s="23"/>
      <c r="EQ405" s="23"/>
      <c r="ER405" s="23"/>
      <c r="ES405" s="23"/>
      <c r="ET405" s="23"/>
      <c r="EU405" s="23"/>
      <c r="EV405" s="23"/>
      <c r="EW405" s="23"/>
      <c r="EX405" s="23"/>
      <c r="EY405" s="23"/>
      <c r="EZ405" s="23"/>
      <c r="FA405" s="23"/>
      <c r="FB405" s="23"/>
      <c r="FC405" s="23"/>
      <c r="FD405" s="23"/>
      <c r="FE405" s="23"/>
      <c r="FF405" s="23"/>
      <c r="FG405" s="23"/>
      <c r="FH405" s="23"/>
      <c r="FI405" s="23"/>
      <c r="FJ405" s="23"/>
      <c r="FK405" s="23"/>
      <c r="FL405" s="23"/>
      <c r="FM405" s="23"/>
      <c r="FN405" s="23"/>
      <c r="FO405" s="23"/>
      <c r="FP405" s="23"/>
      <c r="FQ405" s="23"/>
      <c r="FR405" s="23"/>
      <c r="FS405" s="23"/>
      <c r="FT405" s="23"/>
      <c r="FU405" s="23"/>
      <c r="FV405" s="23"/>
      <c r="FW405" s="23"/>
      <c r="FX405" s="23"/>
      <c r="FY405" s="23"/>
    </row>
    <row r="406" spans="1:181" ht="11.45" customHeight="1" x14ac:dyDescent="0.25">
      <c r="A406" s="20" t="s">
        <v>469</v>
      </c>
      <c r="B406" s="1" t="s">
        <v>670</v>
      </c>
      <c r="C406" s="3" t="s">
        <v>405</v>
      </c>
      <c r="D406" s="21" t="s">
        <v>30</v>
      </c>
      <c r="E406" s="3" t="s">
        <v>2</v>
      </c>
      <c r="F406" s="22">
        <v>100</v>
      </c>
      <c r="G406" s="47">
        <f t="shared" si="27"/>
        <v>3.7037037037037037</v>
      </c>
    </row>
    <row r="407" spans="1:181" ht="11.45" customHeight="1" x14ac:dyDescent="0.25">
      <c r="A407" s="20" t="s">
        <v>469</v>
      </c>
      <c r="B407" s="1" t="s">
        <v>669</v>
      </c>
      <c r="C407" s="3" t="s">
        <v>405</v>
      </c>
      <c r="D407" s="21" t="s">
        <v>30</v>
      </c>
      <c r="E407" s="3" t="s">
        <v>2</v>
      </c>
      <c r="F407" s="22">
        <v>100</v>
      </c>
      <c r="G407" s="47">
        <f t="shared" si="27"/>
        <v>3.7037037037037037</v>
      </c>
    </row>
    <row r="408" spans="1:181" ht="11.45" customHeight="1" x14ac:dyDescent="0.25">
      <c r="A408" s="20" t="s">
        <v>469</v>
      </c>
      <c r="B408" s="1" t="s">
        <v>599</v>
      </c>
      <c r="C408" s="3" t="s">
        <v>405</v>
      </c>
      <c r="D408" s="21" t="s">
        <v>30</v>
      </c>
      <c r="E408" s="3" t="s">
        <v>2</v>
      </c>
      <c r="F408" s="22">
        <v>100</v>
      </c>
      <c r="G408" s="47">
        <f t="shared" si="27"/>
        <v>3.7037037037037037</v>
      </c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/>
      <c r="BA408" s="23"/>
      <c r="BB408" s="23"/>
      <c r="BC408" s="23"/>
      <c r="BD408" s="23"/>
      <c r="BE408" s="23"/>
      <c r="BF408" s="23"/>
      <c r="BG408" s="23"/>
      <c r="BH408" s="23"/>
      <c r="BI408" s="23"/>
      <c r="BJ408" s="23"/>
      <c r="BK408" s="23"/>
      <c r="BL408" s="23"/>
      <c r="BM408" s="23"/>
      <c r="BN408" s="23"/>
      <c r="BO408" s="23"/>
      <c r="BP408" s="23"/>
      <c r="BQ408" s="23"/>
      <c r="BR408" s="23"/>
      <c r="BS408" s="23"/>
      <c r="BT408" s="23"/>
      <c r="BU408" s="23"/>
      <c r="BV408" s="23"/>
      <c r="BW408" s="23"/>
      <c r="BX408" s="23"/>
      <c r="BY408" s="23"/>
      <c r="BZ408" s="23"/>
      <c r="CA408" s="23"/>
      <c r="CB408" s="23"/>
      <c r="CC408" s="23"/>
      <c r="CD408" s="23"/>
      <c r="CE408" s="23"/>
      <c r="CF408" s="23"/>
      <c r="CG408" s="23"/>
      <c r="CH408" s="23"/>
      <c r="CI408" s="23"/>
      <c r="CJ408" s="23"/>
      <c r="CK408" s="23"/>
      <c r="CL408" s="23"/>
      <c r="CM408" s="23"/>
      <c r="CN408" s="23"/>
      <c r="CO408" s="23"/>
      <c r="CP408" s="23"/>
      <c r="CQ408" s="23"/>
      <c r="CR408" s="23"/>
      <c r="CS408" s="23"/>
      <c r="CT408" s="23"/>
      <c r="CU408" s="23"/>
      <c r="CV408" s="23"/>
      <c r="CW408" s="23"/>
      <c r="CX408" s="23"/>
      <c r="CY408" s="23"/>
      <c r="CZ408" s="23"/>
      <c r="DA408" s="23"/>
      <c r="DB408" s="23"/>
      <c r="DC408" s="23"/>
      <c r="DD408" s="23"/>
      <c r="DE408" s="23"/>
      <c r="DF408" s="23"/>
      <c r="DG408" s="23"/>
      <c r="DH408" s="23"/>
      <c r="DI408" s="23"/>
      <c r="DJ408" s="23"/>
      <c r="DK408" s="23"/>
      <c r="DL408" s="23"/>
      <c r="DM408" s="23"/>
      <c r="DN408" s="23"/>
      <c r="DO408" s="23"/>
      <c r="DP408" s="23"/>
      <c r="DQ408" s="23"/>
      <c r="DR408" s="23"/>
      <c r="DS408" s="23"/>
      <c r="DT408" s="23"/>
      <c r="DU408" s="23"/>
      <c r="DV408" s="23"/>
      <c r="DW408" s="23"/>
      <c r="DX408" s="23"/>
      <c r="DY408" s="23"/>
      <c r="DZ408" s="23"/>
      <c r="EA408" s="23"/>
      <c r="EB408" s="23"/>
      <c r="EC408" s="23"/>
      <c r="ED408" s="23"/>
      <c r="EE408" s="23"/>
      <c r="EF408" s="23"/>
      <c r="EG408" s="23"/>
      <c r="EH408" s="23"/>
      <c r="EI408" s="23"/>
      <c r="EJ408" s="23"/>
      <c r="EK408" s="23"/>
      <c r="EL408" s="23"/>
      <c r="EM408" s="23"/>
      <c r="EN408" s="23"/>
      <c r="EO408" s="23"/>
      <c r="EP408" s="23"/>
      <c r="EQ408" s="23"/>
      <c r="ER408" s="23"/>
      <c r="ES408" s="23"/>
      <c r="ET408" s="23"/>
      <c r="EU408" s="23"/>
      <c r="EV408" s="23"/>
      <c r="EW408" s="23"/>
      <c r="EX408" s="23"/>
      <c r="EY408" s="23"/>
      <c r="EZ408" s="23"/>
      <c r="FA408" s="23"/>
      <c r="FB408" s="23"/>
      <c r="FC408" s="23"/>
      <c r="FD408" s="23"/>
      <c r="FE408" s="23"/>
      <c r="FF408" s="23"/>
      <c r="FG408" s="23"/>
      <c r="FH408" s="23"/>
      <c r="FI408" s="23"/>
      <c r="FJ408" s="23"/>
      <c r="FK408" s="23"/>
      <c r="FL408" s="23"/>
      <c r="FM408" s="23"/>
      <c r="FN408" s="23"/>
      <c r="FO408" s="23"/>
      <c r="FP408" s="23"/>
      <c r="FQ408" s="23"/>
      <c r="FR408" s="23"/>
      <c r="FS408" s="23"/>
      <c r="FT408" s="23"/>
      <c r="FU408" s="23"/>
      <c r="FV408" s="23"/>
      <c r="FW408" s="23"/>
      <c r="FX408" s="23"/>
      <c r="FY408" s="23"/>
    </row>
    <row r="409" spans="1:181" ht="11.45" customHeight="1" x14ac:dyDescent="0.25">
      <c r="A409" s="20" t="s">
        <v>469</v>
      </c>
      <c r="B409" s="1" t="s">
        <v>671</v>
      </c>
      <c r="C409" s="3" t="s">
        <v>405</v>
      </c>
      <c r="D409" s="21" t="s">
        <v>30</v>
      </c>
      <c r="E409" s="3" t="s">
        <v>2</v>
      </c>
      <c r="F409" s="22">
        <v>100</v>
      </c>
      <c r="G409" s="47">
        <f t="shared" si="27"/>
        <v>3.7037037037037037</v>
      </c>
    </row>
    <row r="410" spans="1:181" ht="11.45" customHeight="1" x14ac:dyDescent="0.25">
      <c r="A410" s="20" t="s">
        <v>469</v>
      </c>
      <c r="B410" s="1" t="s">
        <v>672</v>
      </c>
      <c r="C410" s="3" t="s">
        <v>405</v>
      </c>
      <c r="D410" s="21" t="s">
        <v>30</v>
      </c>
      <c r="E410" s="3" t="s">
        <v>2</v>
      </c>
      <c r="F410" s="22">
        <v>100</v>
      </c>
      <c r="G410" s="47">
        <f t="shared" si="27"/>
        <v>3.7037037037037037</v>
      </c>
    </row>
    <row r="411" spans="1:181" ht="11.45" customHeight="1" x14ac:dyDescent="0.25">
      <c r="A411" s="1" t="s">
        <v>346</v>
      </c>
      <c r="B411" s="1" t="s">
        <v>347</v>
      </c>
      <c r="C411" s="3"/>
      <c r="D411" s="3"/>
      <c r="E411" s="3"/>
      <c r="F411" s="32">
        <v>250</v>
      </c>
      <c r="G411" s="47">
        <f t="shared" si="27"/>
        <v>9.2592592592592595</v>
      </c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  <c r="DZ411" s="15"/>
      <c r="EA411" s="15"/>
      <c r="EB411" s="15"/>
      <c r="EC411" s="15"/>
      <c r="ED411" s="15"/>
      <c r="EE411" s="15"/>
      <c r="EF411" s="15"/>
      <c r="EG411" s="15"/>
      <c r="EH411" s="15"/>
      <c r="EI411" s="15"/>
      <c r="EJ411" s="15"/>
      <c r="EK411" s="15"/>
      <c r="EL411" s="15"/>
      <c r="EM411" s="15"/>
      <c r="EN411" s="15"/>
      <c r="EO411" s="15"/>
      <c r="EP411" s="15"/>
      <c r="EQ411" s="15"/>
      <c r="ER411" s="15"/>
      <c r="ES411" s="15"/>
      <c r="ET411" s="15"/>
      <c r="EU411" s="15"/>
      <c r="EV411" s="15"/>
      <c r="EW411" s="15"/>
      <c r="EX411" s="15"/>
      <c r="EY411" s="15"/>
      <c r="EZ411" s="15"/>
      <c r="FA411" s="15"/>
      <c r="FB411" s="15"/>
      <c r="FC411" s="15"/>
      <c r="FD411" s="15"/>
      <c r="FE411" s="15"/>
      <c r="FF411" s="15"/>
      <c r="FG411" s="15"/>
      <c r="FH411" s="15"/>
      <c r="FI411" s="15"/>
      <c r="FJ411" s="15"/>
      <c r="FK411" s="15"/>
      <c r="FL411" s="15"/>
      <c r="FM411" s="15"/>
      <c r="FN411" s="15"/>
      <c r="FO411" s="15"/>
      <c r="FP411" s="15"/>
      <c r="FQ411" s="15"/>
      <c r="FR411" s="15"/>
      <c r="FS411" s="15"/>
      <c r="FT411" s="15"/>
      <c r="FU411" s="15"/>
      <c r="FV411" s="15"/>
      <c r="FW411" s="15"/>
      <c r="FX411" s="15"/>
      <c r="FY411" s="15"/>
    </row>
    <row r="412" spans="1:181" ht="11.45" customHeight="1" x14ac:dyDescent="0.25">
      <c r="A412" s="1" t="s">
        <v>327</v>
      </c>
      <c r="B412" s="1" t="s">
        <v>328</v>
      </c>
      <c r="C412" s="3"/>
      <c r="D412" s="3"/>
      <c r="E412" s="3"/>
      <c r="F412" s="32">
        <v>250</v>
      </c>
      <c r="G412" s="47">
        <f t="shared" si="27"/>
        <v>9.2592592592592595</v>
      </c>
    </row>
    <row r="413" spans="1:181" ht="11.45" customHeight="1" x14ac:dyDescent="0.25">
      <c r="A413" s="1" t="s">
        <v>327</v>
      </c>
      <c r="B413" s="1" t="s">
        <v>609</v>
      </c>
      <c r="C413" s="2" t="s">
        <v>606</v>
      </c>
      <c r="D413" s="2" t="s">
        <v>30</v>
      </c>
      <c r="E413" s="2" t="s">
        <v>184</v>
      </c>
      <c r="F413" s="22">
        <v>280</v>
      </c>
      <c r="G413" s="47">
        <f t="shared" si="27"/>
        <v>10.37037037037037</v>
      </c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/>
      <c r="BA413" s="23"/>
      <c r="BB413" s="23"/>
      <c r="BC413" s="23"/>
      <c r="BD413" s="23"/>
      <c r="BE413" s="23"/>
      <c r="BF413" s="23"/>
      <c r="BG413" s="23"/>
      <c r="BH413" s="23"/>
      <c r="BI413" s="23"/>
      <c r="BJ413" s="23"/>
      <c r="BK413" s="23"/>
      <c r="BL413" s="23"/>
      <c r="BM413" s="23"/>
      <c r="BN413" s="23"/>
      <c r="BO413" s="23"/>
      <c r="BP413" s="23"/>
      <c r="BQ413" s="23"/>
      <c r="BR413" s="23"/>
      <c r="BS413" s="23"/>
      <c r="BT413" s="23"/>
      <c r="BU413" s="23"/>
      <c r="BV413" s="23"/>
      <c r="BW413" s="23"/>
      <c r="BX413" s="23"/>
      <c r="BY413" s="23"/>
      <c r="BZ413" s="23"/>
      <c r="CA413" s="23"/>
      <c r="CB413" s="23"/>
      <c r="CC413" s="23"/>
      <c r="CD413" s="23"/>
      <c r="CE413" s="23"/>
      <c r="CF413" s="23"/>
      <c r="CG413" s="23"/>
      <c r="CH413" s="23"/>
      <c r="CI413" s="23"/>
      <c r="CJ413" s="23"/>
      <c r="CK413" s="23"/>
      <c r="CL413" s="23"/>
      <c r="CM413" s="23"/>
      <c r="CN413" s="23"/>
      <c r="CO413" s="23"/>
      <c r="CP413" s="23"/>
      <c r="CQ413" s="23"/>
      <c r="CR413" s="23"/>
      <c r="CS413" s="23"/>
      <c r="CT413" s="23"/>
      <c r="CU413" s="23"/>
      <c r="CV413" s="23"/>
      <c r="CW413" s="23"/>
      <c r="CX413" s="23"/>
      <c r="CY413" s="23"/>
      <c r="CZ413" s="23"/>
      <c r="DA413" s="23"/>
      <c r="DB413" s="23"/>
      <c r="DC413" s="23"/>
      <c r="DD413" s="23"/>
      <c r="DE413" s="23"/>
      <c r="DF413" s="23"/>
      <c r="DG413" s="23"/>
      <c r="DH413" s="23"/>
      <c r="DI413" s="23"/>
      <c r="DJ413" s="23"/>
      <c r="DK413" s="23"/>
      <c r="DL413" s="23"/>
      <c r="DM413" s="23"/>
      <c r="DN413" s="23"/>
      <c r="DO413" s="23"/>
      <c r="DP413" s="23"/>
      <c r="DQ413" s="23"/>
      <c r="DR413" s="23"/>
      <c r="DS413" s="23"/>
      <c r="DT413" s="23"/>
      <c r="DU413" s="23"/>
      <c r="DV413" s="23"/>
      <c r="DW413" s="23"/>
      <c r="DX413" s="23"/>
      <c r="DY413" s="23"/>
      <c r="DZ413" s="23"/>
      <c r="EA413" s="23"/>
      <c r="EB413" s="23"/>
      <c r="EC413" s="23"/>
      <c r="ED413" s="23"/>
      <c r="EE413" s="23"/>
      <c r="EF413" s="23"/>
      <c r="EG413" s="23"/>
      <c r="EH413" s="23"/>
      <c r="EI413" s="23"/>
      <c r="EJ413" s="23"/>
      <c r="EK413" s="23"/>
      <c r="EL413" s="23"/>
      <c r="EM413" s="23"/>
      <c r="EN413" s="23"/>
      <c r="EO413" s="23"/>
      <c r="EP413" s="23"/>
      <c r="EQ413" s="23"/>
      <c r="ER413" s="23"/>
      <c r="ES413" s="23"/>
      <c r="ET413" s="23"/>
      <c r="EU413" s="23"/>
      <c r="EV413" s="23"/>
      <c r="EW413" s="23"/>
      <c r="EX413" s="23"/>
      <c r="EY413" s="23"/>
      <c r="EZ413" s="23"/>
      <c r="FA413" s="23"/>
      <c r="FB413" s="23"/>
      <c r="FC413" s="23"/>
      <c r="FD413" s="23"/>
      <c r="FE413" s="23"/>
      <c r="FF413" s="23"/>
      <c r="FG413" s="23"/>
      <c r="FH413" s="23"/>
      <c r="FI413" s="23"/>
      <c r="FJ413" s="23"/>
      <c r="FK413" s="23"/>
      <c r="FL413" s="23"/>
      <c r="FM413" s="23"/>
      <c r="FN413" s="23"/>
      <c r="FO413" s="23"/>
      <c r="FP413" s="23"/>
      <c r="FQ413" s="23"/>
      <c r="FR413" s="23"/>
      <c r="FS413" s="23"/>
      <c r="FT413" s="23"/>
      <c r="FU413" s="23"/>
      <c r="FV413" s="23"/>
      <c r="FW413" s="23"/>
      <c r="FX413" s="23"/>
      <c r="FY413" s="23"/>
    </row>
    <row r="414" spans="1:181" ht="11.45" customHeight="1" x14ac:dyDescent="0.25">
      <c r="A414" s="1" t="s">
        <v>327</v>
      </c>
      <c r="B414" s="1" t="s">
        <v>608</v>
      </c>
      <c r="C414" s="2" t="s">
        <v>606</v>
      </c>
      <c r="D414" s="2" t="s">
        <v>30</v>
      </c>
      <c r="E414" s="2" t="s">
        <v>184</v>
      </c>
      <c r="F414" s="22">
        <v>280</v>
      </c>
      <c r="G414" s="47">
        <f t="shared" si="27"/>
        <v>10.37037037037037</v>
      </c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/>
      <c r="BA414" s="23"/>
      <c r="BB414" s="23"/>
      <c r="BC414" s="23"/>
      <c r="BD414" s="23"/>
      <c r="BE414" s="23"/>
      <c r="BF414" s="23"/>
      <c r="BG414" s="23"/>
      <c r="BH414" s="23"/>
      <c r="BI414" s="23"/>
      <c r="BJ414" s="23"/>
      <c r="BK414" s="23"/>
      <c r="BL414" s="23"/>
      <c r="BM414" s="23"/>
      <c r="BN414" s="23"/>
      <c r="BO414" s="23"/>
      <c r="BP414" s="23"/>
      <c r="BQ414" s="23"/>
      <c r="BR414" s="23"/>
      <c r="BS414" s="23"/>
      <c r="BT414" s="23"/>
      <c r="BU414" s="23"/>
      <c r="BV414" s="23"/>
      <c r="BW414" s="23"/>
      <c r="BX414" s="23"/>
      <c r="BY414" s="23"/>
      <c r="BZ414" s="23"/>
      <c r="CA414" s="23"/>
      <c r="CB414" s="23"/>
      <c r="CC414" s="23"/>
      <c r="CD414" s="23"/>
      <c r="CE414" s="23"/>
      <c r="CF414" s="23"/>
      <c r="CG414" s="23"/>
      <c r="CH414" s="23"/>
      <c r="CI414" s="23"/>
      <c r="CJ414" s="23"/>
      <c r="CK414" s="23"/>
      <c r="CL414" s="23"/>
      <c r="CM414" s="23"/>
      <c r="CN414" s="23"/>
      <c r="CO414" s="23"/>
      <c r="CP414" s="23"/>
      <c r="CQ414" s="23"/>
      <c r="CR414" s="23"/>
      <c r="CS414" s="23"/>
      <c r="CT414" s="23"/>
      <c r="CU414" s="23"/>
      <c r="CV414" s="23"/>
      <c r="CW414" s="23"/>
      <c r="CX414" s="23"/>
      <c r="CY414" s="23"/>
      <c r="CZ414" s="23"/>
      <c r="DA414" s="23"/>
      <c r="DB414" s="23"/>
      <c r="DC414" s="23"/>
      <c r="DD414" s="23"/>
      <c r="DE414" s="23"/>
      <c r="DF414" s="23"/>
      <c r="DG414" s="23"/>
      <c r="DH414" s="23"/>
      <c r="DI414" s="23"/>
      <c r="DJ414" s="23"/>
      <c r="DK414" s="23"/>
      <c r="DL414" s="23"/>
      <c r="DM414" s="23"/>
      <c r="DN414" s="23"/>
      <c r="DO414" s="23"/>
      <c r="DP414" s="23"/>
      <c r="DQ414" s="23"/>
      <c r="DR414" s="23"/>
      <c r="DS414" s="23"/>
      <c r="DT414" s="23"/>
      <c r="DU414" s="23"/>
      <c r="DV414" s="23"/>
      <c r="DW414" s="23"/>
      <c r="DX414" s="23"/>
      <c r="DY414" s="23"/>
      <c r="DZ414" s="23"/>
      <c r="EA414" s="23"/>
      <c r="EB414" s="23"/>
      <c r="EC414" s="23"/>
      <c r="ED414" s="23"/>
      <c r="EE414" s="23"/>
      <c r="EF414" s="23"/>
      <c r="EG414" s="23"/>
      <c r="EH414" s="23"/>
      <c r="EI414" s="23"/>
      <c r="EJ414" s="23"/>
      <c r="EK414" s="23"/>
      <c r="EL414" s="23"/>
      <c r="EM414" s="23"/>
      <c r="EN414" s="23"/>
      <c r="EO414" s="23"/>
      <c r="EP414" s="23"/>
      <c r="EQ414" s="23"/>
      <c r="ER414" s="23"/>
      <c r="ES414" s="23"/>
      <c r="ET414" s="23"/>
      <c r="EU414" s="23"/>
      <c r="EV414" s="23"/>
      <c r="EW414" s="23"/>
      <c r="EX414" s="23"/>
      <c r="EY414" s="23"/>
      <c r="EZ414" s="23"/>
      <c r="FA414" s="23"/>
      <c r="FB414" s="23"/>
      <c r="FC414" s="23"/>
      <c r="FD414" s="23"/>
      <c r="FE414" s="23"/>
      <c r="FF414" s="23"/>
      <c r="FG414" s="23"/>
      <c r="FH414" s="23"/>
      <c r="FI414" s="23"/>
      <c r="FJ414" s="23"/>
      <c r="FK414" s="23"/>
      <c r="FL414" s="23"/>
      <c r="FM414" s="23"/>
      <c r="FN414" s="23"/>
      <c r="FO414" s="23"/>
      <c r="FP414" s="23"/>
      <c r="FQ414" s="23"/>
      <c r="FR414" s="23"/>
      <c r="FS414" s="23"/>
      <c r="FT414" s="23"/>
      <c r="FU414" s="23"/>
      <c r="FV414" s="23"/>
      <c r="FW414" s="23"/>
      <c r="FX414" s="23"/>
      <c r="FY414" s="23"/>
    </row>
    <row r="415" spans="1:181" ht="11.45" customHeight="1" x14ac:dyDescent="0.25">
      <c r="A415" s="24" t="s">
        <v>478</v>
      </c>
      <c r="B415" s="1" t="s">
        <v>661</v>
      </c>
      <c r="C415" s="2" t="s">
        <v>663</v>
      </c>
      <c r="D415" s="2" t="s">
        <v>9</v>
      </c>
      <c r="E415" s="2" t="s">
        <v>184</v>
      </c>
      <c r="F415" s="22">
        <v>200</v>
      </c>
      <c r="G415" s="47">
        <f t="shared" si="27"/>
        <v>7.4074074074074074</v>
      </c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/>
      <c r="BA415" s="23"/>
      <c r="BB415" s="23"/>
      <c r="BC415" s="23"/>
      <c r="BD415" s="23"/>
      <c r="BE415" s="23"/>
      <c r="BF415" s="23"/>
      <c r="BG415" s="23"/>
      <c r="BH415" s="23"/>
      <c r="BI415" s="23"/>
      <c r="BJ415" s="23"/>
      <c r="BK415" s="23"/>
      <c r="BL415" s="23"/>
      <c r="BM415" s="23"/>
      <c r="BN415" s="23"/>
      <c r="BO415" s="23"/>
      <c r="BP415" s="23"/>
      <c r="BQ415" s="23"/>
      <c r="BR415" s="23"/>
      <c r="BS415" s="23"/>
      <c r="BT415" s="23"/>
      <c r="BU415" s="23"/>
      <c r="BV415" s="23"/>
      <c r="BW415" s="23"/>
      <c r="BX415" s="23"/>
      <c r="BY415" s="23"/>
      <c r="BZ415" s="23"/>
      <c r="CA415" s="23"/>
      <c r="CB415" s="23"/>
      <c r="CC415" s="23"/>
      <c r="CD415" s="23"/>
      <c r="CE415" s="23"/>
      <c r="CF415" s="23"/>
      <c r="CG415" s="23"/>
      <c r="CH415" s="23"/>
      <c r="CI415" s="23"/>
      <c r="CJ415" s="23"/>
      <c r="CK415" s="23"/>
      <c r="CL415" s="23"/>
      <c r="CM415" s="23"/>
      <c r="CN415" s="23"/>
      <c r="CO415" s="23"/>
      <c r="CP415" s="23"/>
      <c r="CQ415" s="23"/>
      <c r="CR415" s="23"/>
      <c r="CS415" s="23"/>
      <c r="CT415" s="23"/>
      <c r="CU415" s="23"/>
      <c r="CV415" s="23"/>
      <c r="CW415" s="23"/>
      <c r="CX415" s="23"/>
      <c r="CY415" s="23"/>
      <c r="CZ415" s="23"/>
      <c r="DA415" s="23"/>
      <c r="DB415" s="23"/>
      <c r="DC415" s="23"/>
      <c r="DD415" s="23"/>
      <c r="DE415" s="23"/>
      <c r="DF415" s="23"/>
      <c r="DG415" s="23"/>
      <c r="DH415" s="23"/>
      <c r="DI415" s="23"/>
      <c r="DJ415" s="23"/>
      <c r="DK415" s="23"/>
      <c r="DL415" s="23"/>
      <c r="DM415" s="23"/>
      <c r="DN415" s="23"/>
      <c r="DO415" s="23"/>
      <c r="DP415" s="23"/>
      <c r="DQ415" s="23"/>
      <c r="DR415" s="23"/>
      <c r="DS415" s="23"/>
      <c r="DT415" s="23"/>
      <c r="DU415" s="23"/>
      <c r="DV415" s="23"/>
      <c r="DW415" s="23"/>
      <c r="DX415" s="23"/>
      <c r="DY415" s="23"/>
      <c r="DZ415" s="23"/>
      <c r="EA415" s="23"/>
      <c r="EB415" s="23"/>
      <c r="EC415" s="23"/>
      <c r="ED415" s="23"/>
      <c r="EE415" s="23"/>
      <c r="EF415" s="23"/>
      <c r="EG415" s="23"/>
      <c r="EH415" s="23"/>
      <c r="EI415" s="23"/>
      <c r="EJ415" s="23"/>
      <c r="EK415" s="23"/>
      <c r="EL415" s="23"/>
      <c r="EM415" s="23"/>
      <c r="EN415" s="23"/>
      <c r="EO415" s="23"/>
      <c r="EP415" s="23"/>
      <c r="EQ415" s="23"/>
      <c r="ER415" s="23"/>
      <c r="ES415" s="23"/>
      <c r="ET415" s="23"/>
      <c r="EU415" s="23"/>
      <c r="EV415" s="23"/>
      <c r="EW415" s="23"/>
      <c r="EX415" s="23"/>
      <c r="EY415" s="23"/>
      <c r="EZ415" s="23"/>
      <c r="FA415" s="23"/>
      <c r="FB415" s="23"/>
      <c r="FC415" s="23"/>
      <c r="FD415" s="23"/>
      <c r="FE415" s="23"/>
      <c r="FF415" s="23"/>
      <c r="FG415" s="23"/>
      <c r="FH415" s="23"/>
      <c r="FI415" s="23"/>
      <c r="FJ415" s="23"/>
      <c r="FK415" s="23"/>
      <c r="FL415" s="23"/>
      <c r="FM415" s="23"/>
      <c r="FN415" s="23"/>
      <c r="FO415" s="23"/>
      <c r="FP415" s="23"/>
      <c r="FQ415" s="23"/>
      <c r="FR415" s="23"/>
      <c r="FS415" s="23"/>
      <c r="FT415" s="23"/>
      <c r="FU415" s="23"/>
      <c r="FV415" s="23"/>
      <c r="FW415" s="23"/>
      <c r="FX415" s="23"/>
      <c r="FY415" s="23"/>
    </row>
    <row r="416" spans="1:181" ht="11.45" customHeight="1" x14ac:dyDescent="0.25">
      <c r="A416" s="24" t="s">
        <v>478</v>
      </c>
      <c r="B416" s="1" t="s">
        <v>598</v>
      </c>
      <c r="C416" s="2" t="s">
        <v>52</v>
      </c>
      <c r="D416" s="2" t="s">
        <v>9</v>
      </c>
      <c r="E416" s="2" t="s">
        <v>184</v>
      </c>
      <c r="F416" s="22">
        <v>280</v>
      </c>
      <c r="G416" s="47">
        <f t="shared" si="27"/>
        <v>10.37037037037037</v>
      </c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/>
      <c r="BA416" s="23"/>
      <c r="BB416" s="23"/>
      <c r="BC416" s="23"/>
      <c r="BD416" s="23"/>
      <c r="BE416" s="23"/>
      <c r="BF416" s="23"/>
      <c r="BG416" s="23"/>
      <c r="BH416" s="23"/>
      <c r="BI416" s="23"/>
      <c r="BJ416" s="23"/>
      <c r="BK416" s="23"/>
      <c r="BL416" s="23"/>
      <c r="BM416" s="23"/>
      <c r="BN416" s="23"/>
      <c r="BO416" s="23"/>
      <c r="BP416" s="23"/>
      <c r="BQ416" s="23"/>
      <c r="BR416" s="23"/>
      <c r="BS416" s="23"/>
      <c r="BT416" s="23"/>
      <c r="BU416" s="23"/>
      <c r="BV416" s="23"/>
      <c r="BW416" s="23"/>
      <c r="BX416" s="23"/>
      <c r="BY416" s="23"/>
      <c r="BZ416" s="23"/>
      <c r="CA416" s="23"/>
      <c r="CB416" s="23"/>
      <c r="CC416" s="23"/>
      <c r="CD416" s="23"/>
      <c r="CE416" s="23"/>
      <c r="CF416" s="23"/>
      <c r="CG416" s="23"/>
      <c r="CH416" s="23"/>
      <c r="CI416" s="23"/>
      <c r="CJ416" s="23"/>
      <c r="CK416" s="23"/>
      <c r="CL416" s="23"/>
      <c r="CM416" s="23"/>
      <c r="CN416" s="23"/>
      <c r="CO416" s="23"/>
      <c r="CP416" s="23"/>
      <c r="CQ416" s="23"/>
      <c r="CR416" s="23"/>
      <c r="CS416" s="23"/>
      <c r="CT416" s="23"/>
      <c r="CU416" s="23"/>
      <c r="CV416" s="23"/>
      <c r="CW416" s="23"/>
      <c r="CX416" s="23"/>
      <c r="CY416" s="23"/>
      <c r="CZ416" s="23"/>
      <c r="DA416" s="23"/>
      <c r="DB416" s="23"/>
      <c r="DC416" s="23"/>
      <c r="DD416" s="23"/>
      <c r="DE416" s="23"/>
      <c r="DF416" s="23"/>
      <c r="DG416" s="23"/>
      <c r="DH416" s="23"/>
      <c r="DI416" s="23"/>
      <c r="DJ416" s="23"/>
      <c r="DK416" s="23"/>
      <c r="DL416" s="23"/>
      <c r="DM416" s="23"/>
      <c r="DN416" s="23"/>
      <c r="DO416" s="23"/>
      <c r="DP416" s="23"/>
      <c r="DQ416" s="23"/>
      <c r="DR416" s="23"/>
      <c r="DS416" s="23"/>
      <c r="DT416" s="23"/>
      <c r="DU416" s="23"/>
      <c r="DV416" s="23"/>
      <c r="DW416" s="23"/>
      <c r="DX416" s="23"/>
      <c r="DY416" s="23"/>
      <c r="DZ416" s="23"/>
      <c r="EA416" s="23"/>
      <c r="EB416" s="23"/>
      <c r="EC416" s="23"/>
      <c r="ED416" s="23"/>
      <c r="EE416" s="23"/>
      <c r="EF416" s="23"/>
      <c r="EG416" s="23"/>
      <c r="EH416" s="23"/>
      <c r="EI416" s="23"/>
      <c r="EJ416" s="23"/>
      <c r="EK416" s="23"/>
      <c r="EL416" s="23"/>
      <c r="EM416" s="23"/>
      <c r="EN416" s="23"/>
      <c r="EO416" s="23"/>
      <c r="EP416" s="23"/>
      <c r="EQ416" s="23"/>
      <c r="ER416" s="23"/>
      <c r="ES416" s="23"/>
      <c r="ET416" s="23"/>
      <c r="EU416" s="23"/>
      <c r="EV416" s="23"/>
      <c r="EW416" s="23"/>
      <c r="EX416" s="23"/>
      <c r="EY416" s="23"/>
      <c r="EZ416" s="23"/>
      <c r="FA416" s="23"/>
      <c r="FB416" s="23"/>
      <c r="FC416" s="23"/>
      <c r="FD416" s="23"/>
      <c r="FE416" s="23"/>
      <c r="FF416" s="23"/>
      <c r="FG416" s="23"/>
      <c r="FH416" s="23"/>
      <c r="FI416" s="23"/>
      <c r="FJ416" s="23"/>
      <c r="FK416" s="23"/>
      <c r="FL416" s="23"/>
      <c r="FM416" s="23"/>
      <c r="FN416" s="23"/>
      <c r="FO416" s="23"/>
      <c r="FP416" s="23"/>
      <c r="FQ416" s="23"/>
      <c r="FR416" s="23"/>
      <c r="FS416" s="23"/>
      <c r="FT416" s="23"/>
      <c r="FU416" s="23"/>
      <c r="FV416" s="23"/>
      <c r="FW416" s="23"/>
      <c r="FX416" s="23"/>
      <c r="FY416" s="23"/>
    </row>
    <row r="417" spans="1:181" ht="11.45" customHeight="1" x14ac:dyDescent="0.25">
      <c r="A417" s="24" t="s">
        <v>478</v>
      </c>
      <c r="B417" s="1" t="s">
        <v>480</v>
      </c>
      <c r="C417" s="2" t="s">
        <v>663</v>
      </c>
      <c r="D417" s="2" t="s">
        <v>9</v>
      </c>
      <c r="E417" s="2" t="s">
        <v>2</v>
      </c>
      <c r="F417" s="22">
        <v>350</v>
      </c>
      <c r="G417" s="47">
        <f t="shared" si="27"/>
        <v>12.962962962962964</v>
      </c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/>
      <c r="BA417" s="23"/>
      <c r="BB417" s="23"/>
      <c r="BC417" s="23"/>
      <c r="BD417" s="23"/>
      <c r="BE417" s="23"/>
      <c r="BF417" s="23"/>
      <c r="BG417" s="23"/>
      <c r="BH417" s="23"/>
      <c r="BI417" s="23"/>
      <c r="BJ417" s="23"/>
      <c r="BK417" s="23"/>
      <c r="BL417" s="23"/>
      <c r="BM417" s="23"/>
      <c r="BN417" s="23"/>
      <c r="BO417" s="23"/>
      <c r="BP417" s="23"/>
      <c r="BQ417" s="23"/>
      <c r="BR417" s="23"/>
      <c r="BS417" s="23"/>
      <c r="BT417" s="23"/>
      <c r="BU417" s="23"/>
      <c r="BV417" s="23"/>
      <c r="BW417" s="23"/>
      <c r="BX417" s="23"/>
      <c r="BY417" s="23"/>
      <c r="BZ417" s="23"/>
      <c r="CA417" s="23"/>
      <c r="CB417" s="23"/>
      <c r="CC417" s="23"/>
      <c r="CD417" s="23"/>
      <c r="CE417" s="23"/>
      <c r="CF417" s="23"/>
      <c r="CG417" s="23"/>
      <c r="CH417" s="23"/>
      <c r="CI417" s="23"/>
      <c r="CJ417" s="23"/>
      <c r="CK417" s="23"/>
      <c r="CL417" s="23"/>
      <c r="CM417" s="23"/>
      <c r="CN417" s="23"/>
      <c r="CO417" s="23"/>
      <c r="CP417" s="23"/>
      <c r="CQ417" s="23"/>
      <c r="CR417" s="23"/>
      <c r="CS417" s="23"/>
      <c r="CT417" s="23"/>
      <c r="CU417" s="23"/>
      <c r="CV417" s="23"/>
      <c r="CW417" s="23"/>
      <c r="CX417" s="23"/>
      <c r="CY417" s="23"/>
      <c r="CZ417" s="23"/>
      <c r="DA417" s="23"/>
      <c r="DB417" s="23"/>
      <c r="DC417" s="23"/>
      <c r="DD417" s="23"/>
      <c r="DE417" s="23"/>
      <c r="DF417" s="23"/>
      <c r="DG417" s="23"/>
      <c r="DH417" s="23"/>
      <c r="DI417" s="23"/>
      <c r="DJ417" s="23"/>
      <c r="DK417" s="23"/>
      <c r="DL417" s="23"/>
      <c r="DM417" s="23"/>
      <c r="DN417" s="23"/>
      <c r="DO417" s="23"/>
      <c r="DP417" s="23"/>
      <c r="DQ417" s="23"/>
      <c r="DR417" s="23"/>
      <c r="DS417" s="23"/>
      <c r="DT417" s="23"/>
      <c r="DU417" s="23"/>
      <c r="DV417" s="23"/>
      <c r="DW417" s="23"/>
      <c r="DX417" s="23"/>
      <c r="DY417" s="23"/>
      <c r="DZ417" s="23"/>
      <c r="EA417" s="23"/>
      <c r="EB417" s="23"/>
      <c r="EC417" s="23"/>
      <c r="ED417" s="23"/>
      <c r="EE417" s="23"/>
      <c r="EF417" s="23"/>
      <c r="EG417" s="23"/>
      <c r="EH417" s="23"/>
      <c r="EI417" s="23"/>
      <c r="EJ417" s="23"/>
      <c r="EK417" s="23"/>
      <c r="EL417" s="23"/>
      <c r="EM417" s="23"/>
      <c r="EN417" s="23"/>
      <c r="EO417" s="23"/>
      <c r="EP417" s="23"/>
      <c r="EQ417" s="23"/>
      <c r="ER417" s="23"/>
      <c r="ES417" s="23"/>
      <c r="ET417" s="23"/>
      <c r="EU417" s="23"/>
      <c r="EV417" s="23"/>
      <c r="EW417" s="23"/>
      <c r="EX417" s="23"/>
      <c r="EY417" s="23"/>
      <c r="EZ417" s="23"/>
      <c r="FA417" s="23"/>
      <c r="FB417" s="23"/>
      <c r="FC417" s="23"/>
      <c r="FD417" s="23"/>
      <c r="FE417" s="23"/>
      <c r="FF417" s="23"/>
      <c r="FG417" s="23"/>
      <c r="FH417" s="23"/>
      <c r="FI417" s="23"/>
      <c r="FJ417" s="23"/>
      <c r="FK417" s="23"/>
      <c r="FL417" s="23"/>
      <c r="FM417" s="23"/>
      <c r="FN417" s="23"/>
      <c r="FO417" s="23"/>
      <c r="FP417" s="23"/>
      <c r="FQ417" s="23"/>
      <c r="FR417" s="23"/>
      <c r="FS417" s="23"/>
      <c r="FT417" s="23"/>
      <c r="FU417" s="23"/>
      <c r="FV417" s="23"/>
      <c r="FW417" s="23"/>
      <c r="FX417" s="23"/>
      <c r="FY417" s="23"/>
    </row>
    <row r="418" spans="1:181" ht="11.45" customHeight="1" x14ac:dyDescent="0.25">
      <c r="A418" s="1" t="s">
        <v>327</v>
      </c>
      <c r="B418" s="1" t="s">
        <v>605</v>
      </c>
      <c r="C418" s="2" t="s">
        <v>606</v>
      </c>
      <c r="D418" s="2" t="s">
        <v>9</v>
      </c>
      <c r="E418" s="2" t="s">
        <v>607</v>
      </c>
      <c r="F418" s="22">
        <v>280</v>
      </c>
      <c r="G418" s="47">
        <f t="shared" si="27"/>
        <v>10.37037037037037</v>
      </c>
    </row>
    <row r="419" spans="1:181" ht="11.45" customHeight="1" x14ac:dyDescent="0.25">
      <c r="A419" s="26" t="s">
        <v>346</v>
      </c>
      <c r="B419" s="26" t="s">
        <v>732</v>
      </c>
      <c r="C419" s="41" t="s">
        <v>13</v>
      </c>
      <c r="D419" s="41" t="s">
        <v>143</v>
      </c>
      <c r="E419" s="41" t="s">
        <v>322</v>
      </c>
      <c r="F419" s="37">
        <v>200</v>
      </c>
      <c r="G419" s="49">
        <f t="shared" si="27"/>
        <v>7.4074074074074074</v>
      </c>
    </row>
    <row r="420" spans="1:181" ht="11.45" customHeight="1" x14ac:dyDescent="0.25">
      <c r="A420" s="1" t="s">
        <v>358</v>
      </c>
      <c r="B420" s="1" t="s">
        <v>359</v>
      </c>
      <c r="C420" s="3"/>
      <c r="D420" s="3"/>
      <c r="E420" s="3"/>
      <c r="F420" s="32">
        <v>200</v>
      </c>
      <c r="G420" s="47">
        <f t="shared" si="27"/>
        <v>7.4074074074074074</v>
      </c>
    </row>
    <row r="421" spans="1:181" ht="11.45" customHeight="1" x14ac:dyDescent="0.25">
      <c r="A421" s="1" t="s">
        <v>340</v>
      </c>
      <c r="B421" s="1" t="s">
        <v>610</v>
      </c>
      <c r="C421" s="8" t="s">
        <v>338</v>
      </c>
      <c r="D421" s="3" t="s">
        <v>30</v>
      </c>
      <c r="E421" s="3" t="s">
        <v>611</v>
      </c>
      <c r="F421" s="32">
        <v>280</v>
      </c>
      <c r="G421" s="47">
        <f t="shared" si="27"/>
        <v>10.37037037037037</v>
      </c>
    </row>
    <row r="422" spans="1:181" ht="11.45" customHeight="1" x14ac:dyDescent="0.25">
      <c r="A422" s="1" t="s">
        <v>340</v>
      </c>
      <c r="B422" s="1" t="s">
        <v>341</v>
      </c>
      <c r="C422" s="8" t="s">
        <v>338</v>
      </c>
      <c r="D422" s="3" t="s">
        <v>126</v>
      </c>
      <c r="E422" s="3" t="s">
        <v>33</v>
      </c>
      <c r="F422" s="32">
        <v>250</v>
      </c>
      <c r="G422" s="47">
        <f t="shared" si="27"/>
        <v>9.2592592592592595</v>
      </c>
    </row>
    <row r="423" spans="1:181" ht="11.45" customHeight="1" x14ac:dyDescent="0.25">
      <c r="A423" s="24" t="s">
        <v>478</v>
      </c>
      <c r="B423" s="24" t="s">
        <v>479</v>
      </c>
      <c r="C423" s="2"/>
      <c r="D423" s="2"/>
      <c r="E423" s="2" t="s">
        <v>1</v>
      </c>
      <c r="F423" s="22">
        <v>250</v>
      </c>
      <c r="G423" s="47">
        <f t="shared" si="27"/>
        <v>9.2592592592592595</v>
      </c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/>
      <c r="BA423" s="23"/>
      <c r="BB423" s="23"/>
      <c r="BC423" s="23"/>
      <c r="BD423" s="23"/>
      <c r="BE423" s="23"/>
      <c r="BF423" s="23"/>
      <c r="BG423" s="23"/>
      <c r="BH423" s="23"/>
      <c r="BI423" s="23"/>
      <c r="BJ423" s="23"/>
      <c r="BK423" s="23"/>
      <c r="BL423" s="23"/>
      <c r="BM423" s="23"/>
      <c r="BN423" s="23"/>
      <c r="BO423" s="23"/>
      <c r="BP423" s="23"/>
      <c r="BQ423" s="23"/>
      <c r="BR423" s="23"/>
      <c r="BS423" s="23"/>
      <c r="BT423" s="23"/>
      <c r="BU423" s="23"/>
      <c r="BV423" s="23"/>
      <c r="BW423" s="23"/>
      <c r="BX423" s="23"/>
      <c r="BY423" s="23"/>
      <c r="BZ423" s="23"/>
      <c r="CA423" s="23"/>
      <c r="CB423" s="23"/>
      <c r="CC423" s="23"/>
      <c r="CD423" s="23"/>
      <c r="CE423" s="23"/>
      <c r="CF423" s="23"/>
      <c r="CG423" s="23"/>
      <c r="CH423" s="23"/>
      <c r="CI423" s="23"/>
      <c r="CJ423" s="23"/>
      <c r="CK423" s="23"/>
      <c r="CL423" s="23"/>
      <c r="CM423" s="23"/>
      <c r="CN423" s="23"/>
      <c r="CO423" s="23"/>
      <c r="CP423" s="23"/>
      <c r="CQ423" s="23"/>
      <c r="CR423" s="23"/>
      <c r="CS423" s="23"/>
      <c r="CT423" s="23"/>
      <c r="CU423" s="23"/>
      <c r="CV423" s="23"/>
      <c r="CW423" s="23"/>
      <c r="CX423" s="23"/>
      <c r="CY423" s="23"/>
      <c r="CZ423" s="23"/>
      <c r="DA423" s="23"/>
      <c r="DB423" s="23"/>
      <c r="DC423" s="23"/>
      <c r="DD423" s="23"/>
      <c r="DE423" s="23"/>
      <c r="DF423" s="23"/>
      <c r="DG423" s="23"/>
      <c r="DH423" s="23"/>
      <c r="DI423" s="23"/>
      <c r="DJ423" s="23"/>
      <c r="DK423" s="23"/>
      <c r="DL423" s="23"/>
      <c r="DM423" s="23"/>
      <c r="DN423" s="23"/>
      <c r="DO423" s="23"/>
      <c r="DP423" s="23"/>
      <c r="DQ423" s="23"/>
      <c r="DR423" s="23"/>
      <c r="DS423" s="23"/>
      <c r="DT423" s="23"/>
      <c r="DU423" s="23"/>
      <c r="DV423" s="23"/>
      <c r="DW423" s="23"/>
      <c r="DX423" s="23"/>
      <c r="DY423" s="23"/>
      <c r="DZ423" s="23"/>
      <c r="EA423" s="23"/>
      <c r="EB423" s="23"/>
      <c r="EC423" s="23"/>
      <c r="ED423" s="23"/>
      <c r="EE423" s="23"/>
      <c r="EF423" s="23"/>
      <c r="EG423" s="23"/>
      <c r="EH423" s="23"/>
      <c r="EI423" s="23"/>
      <c r="EJ423" s="23"/>
      <c r="EK423" s="23"/>
      <c r="EL423" s="23"/>
      <c r="EM423" s="23"/>
      <c r="EN423" s="23"/>
      <c r="EO423" s="23"/>
      <c r="EP423" s="23"/>
      <c r="EQ423" s="23"/>
      <c r="ER423" s="23"/>
      <c r="ES423" s="23"/>
      <c r="ET423" s="23"/>
      <c r="EU423" s="23"/>
      <c r="EV423" s="23"/>
      <c r="EW423" s="23"/>
      <c r="EX423" s="23"/>
      <c r="EY423" s="23"/>
      <c r="EZ423" s="23"/>
      <c r="FA423" s="23"/>
      <c r="FB423" s="23"/>
      <c r="FC423" s="23"/>
      <c r="FD423" s="23"/>
      <c r="FE423" s="23"/>
      <c r="FF423" s="23"/>
      <c r="FG423" s="23"/>
      <c r="FH423" s="23"/>
      <c r="FI423" s="23"/>
      <c r="FJ423" s="23"/>
      <c r="FK423" s="23"/>
      <c r="FL423" s="23"/>
      <c r="FM423" s="23"/>
      <c r="FN423" s="23"/>
      <c r="FO423" s="23"/>
      <c r="FP423" s="23"/>
      <c r="FQ423" s="23"/>
      <c r="FR423" s="23"/>
      <c r="FS423" s="23"/>
      <c r="FT423" s="23"/>
      <c r="FU423" s="23"/>
      <c r="FV423" s="23"/>
      <c r="FW423" s="23"/>
      <c r="FX423" s="23"/>
      <c r="FY423" s="23"/>
    </row>
    <row r="424" spans="1:181" ht="11.45" customHeight="1" x14ac:dyDescent="0.25">
      <c r="A424" s="24" t="s">
        <v>478</v>
      </c>
      <c r="B424" s="1" t="s">
        <v>481</v>
      </c>
      <c r="C424" s="2" t="s">
        <v>482</v>
      </c>
      <c r="D424" s="2" t="s">
        <v>4</v>
      </c>
      <c r="E424" s="2" t="s">
        <v>2</v>
      </c>
      <c r="F424" s="22">
        <v>300</v>
      </c>
      <c r="G424" s="47">
        <f t="shared" si="27"/>
        <v>11.111111111111111</v>
      </c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/>
      <c r="BA424" s="23"/>
      <c r="BB424" s="23"/>
      <c r="BC424" s="23"/>
      <c r="BD424" s="23"/>
      <c r="BE424" s="23"/>
      <c r="BF424" s="23"/>
      <c r="BG424" s="23"/>
      <c r="BH424" s="23"/>
      <c r="BI424" s="23"/>
      <c r="BJ424" s="23"/>
      <c r="BK424" s="23"/>
      <c r="BL424" s="23"/>
      <c r="BM424" s="23"/>
      <c r="BN424" s="23"/>
      <c r="BO424" s="23"/>
      <c r="BP424" s="23"/>
      <c r="BQ424" s="23"/>
      <c r="BR424" s="23"/>
      <c r="BS424" s="23"/>
      <c r="BT424" s="23"/>
      <c r="BU424" s="23"/>
      <c r="BV424" s="23"/>
      <c r="BW424" s="23"/>
      <c r="BX424" s="23"/>
      <c r="BY424" s="23"/>
      <c r="BZ424" s="23"/>
      <c r="CA424" s="23"/>
      <c r="CB424" s="23"/>
      <c r="CC424" s="23"/>
      <c r="CD424" s="23"/>
      <c r="CE424" s="23"/>
      <c r="CF424" s="23"/>
      <c r="CG424" s="23"/>
      <c r="CH424" s="23"/>
      <c r="CI424" s="23"/>
      <c r="CJ424" s="23"/>
      <c r="CK424" s="23"/>
      <c r="CL424" s="23"/>
      <c r="CM424" s="23"/>
      <c r="CN424" s="23"/>
      <c r="CO424" s="23"/>
      <c r="CP424" s="23"/>
      <c r="CQ424" s="23"/>
      <c r="CR424" s="23"/>
      <c r="CS424" s="23"/>
      <c r="CT424" s="23"/>
      <c r="CU424" s="23"/>
      <c r="CV424" s="23"/>
      <c r="CW424" s="23"/>
      <c r="CX424" s="23"/>
      <c r="CY424" s="23"/>
      <c r="CZ424" s="23"/>
      <c r="DA424" s="23"/>
      <c r="DB424" s="23"/>
      <c r="DC424" s="23"/>
      <c r="DD424" s="23"/>
      <c r="DE424" s="23"/>
      <c r="DF424" s="23"/>
      <c r="DG424" s="23"/>
      <c r="DH424" s="23"/>
      <c r="DI424" s="23"/>
      <c r="DJ424" s="23"/>
      <c r="DK424" s="23"/>
      <c r="DL424" s="23"/>
      <c r="DM424" s="23"/>
      <c r="DN424" s="23"/>
      <c r="DO424" s="23"/>
      <c r="DP424" s="23"/>
      <c r="DQ424" s="23"/>
      <c r="DR424" s="23"/>
      <c r="DS424" s="23"/>
      <c r="DT424" s="23"/>
      <c r="DU424" s="23"/>
      <c r="DV424" s="23"/>
      <c r="DW424" s="23"/>
      <c r="DX424" s="23"/>
      <c r="DY424" s="23"/>
      <c r="DZ424" s="23"/>
      <c r="EA424" s="23"/>
      <c r="EB424" s="23"/>
      <c r="EC424" s="23"/>
      <c r="ED424" s="23"/>
      <c r="EE424" s="23"/>
      <c r="EF424" s="23"/>
      <c r="EG424" s="23"/>
      <c r="EH424" s="23"/>
      <c r="EI424" s="23"/>
      <c r="EJ424" s="23"/>
      <c r="EK424" s="23"/>
      <c r="EL424" s="23"/>
      <c r="EM424" s="23"/>
      <c r="EN424" s="23"/>
      <c r="EO424" s="23"/>
      <c r="EP424" s="23"/>
      <c r="EQ424" s="23"/>
      <c r="ER424" s="23"/>
      <c r="ES424" s="23"/>
      <c r="ET424" s="23"/>
      <c r="EU424" s="23"/>
      <c r="EV424" s="23"/>
      <c r="EW424" s="23"/>
      <c r="EX424" s="23"/>
      <c r="EY424" s="23"/>
      <c r="EZ424" s="23"/>
      <c r="FA424" s="23"/>
      <c r="FB424" s="23"/>
      <c r="FC424" s="23"/>
      <c r="FD424" s="23"/>
      <c r="FE424" s="23"/>
      <c r="FF424" s="23"/>
      <c r="FG424" s="23"/>
      <c r="FH424" s="23"/>
      <c r="FI424" s="23"/>
      <c r="FJ424" s="23"/>
      <c r="FK424" s="23"/>
      <c r="FL424" s="23"/>
      <c r="FM424" s="23"/>
      <c r="FN424" s="23"/>
      <c r="FO424" s="23"/>
      <c r="FP424" s="23"/>
      <c r="FQ424" s="23"/>
      <c r="FR424" s="23"/>
      <c r="FS424" s="23"/>
      <c r="FT424" s="23"/>
      <c r="FU424" s="23"/>
      <c r="FV424" s="23"/>
      <c r="FW424" s="23"/>
      <c r="FX424" s="23"/>
      <c r="FY424" s="23"/>
    </row>
    <row r="425" spans="1:181" s="15" customFormat="1" ht="11.45" customHeight="1" x14ac:dyDescent="0.25">
      <c r="A425" s="1" t="s">
        <v>356</v>
      </c>
      <c r="B425" s="1" t="s">
        <v>357</v>
      </c>
      <c r="C425" s="3"/>
      <c r="D425" s="3"/>
      <c r="E425" s="3"/>
      <c r="F425" s="32">
        <v>250</v>
      </c>
      <c r="G425" s="47">
        <f t="shared" si="27"/>
        <v>9.2592592592592595</v>
      </c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</row>
    <row r="426" spans="1:181" ht="11.45" customHeight="1" x14ac:dyDescent="0.25">
      <c r="A426" s="24" t="s">
        <v>478</v>
      </c>
      <c r="B426" s="1" t="s">
        <v>483</v>
      </c>
      <c r="C426" s="3" t="s">
        <v>13</v>
      </c>
      <c r="D426" s="2" t="s">
        <v>4</v>
      </c>
      <c r="E426" s="2" t="s">
        <v>5</v>
      </c>
      <c r="F426" s="22">
        <v>300</v>
      </c>
      <c r="G426" s="47">
        <f t="shared" si="27"/>
        <v>11.111111111111111</v>
      </c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/>
      <c r="BA426" s="23"/>
      <c r="BB426" s="23"/>
      <c r="BC426" s="23"/>
      <c r="BD426" s="23"/>
      <c r="BE426" s="23"/>
      <c r="BF426" s="23"/>
      <c r="BG426" s="23"/>
      <c r="BH426" s="23"/>
      <c r="BI426" s="23"/>
      <c r="BJ426" s="23"/>
      <c r="BK426" s="23"/>
      <c r="BL426" s="23"/>
      <c r="BM426" s="23"/>
      <c r="BN426" s="23"/>
      <c r="BO426" s="23"/>
      <c r="BP426" s="23"/>
      <c r="BQ426" s="23"/>
      <c r="BR426" s="23"/>
      <c r="BS426" s="23"/>
      <c r="BT426" s="23"/>
      <c r="BU426" s="23"/>
      <c r="BV426" s="23"/>
      <c r="BW426" s="23"/>
      <c r="BX426" s="23"/>
      <c r="BY426" s="23"/>
      <c r="BZ426" s="23"/>
      <c r="CA426" s="23"/>
      <c r="CB426" s="23"/>
      <c r="CC426" s="23"/>
      <c r="CD426" s="23"/>
      <c r="CE426" s="23"/>
      <c r="CF426" s="23"/>
      <c r="CG426" s="23"/>
      <c r="CH426" s="23"/>
      <c r="CI426" s="23"/>
      <c r="CJ426" s="23"/>
      <c r="CK426" s="23"/>
      <c r="CL426" s="23"/>
      <c r="CM426" s="23"/>
      <c r="CN426" s="23"/>
      <c r="CO426" s="23"/>
      <c r="CP426" s="23"/>
      <c r="CQ426" s="23"/>
      <c r="CR426" s="23"/>
      <c r="CS426" s="23"/>
      <c r="CT426" s="23"/>
      <c r="CU426" s="23"/>
      <c r="CV426" s="23"/>
      <c r="CW426" s="23"/>
      <c r="CX426" s="23"/>
      <c r="CY426" s="23"/>
      <c r="CZ426" s="23"/>
      <c r="DA426" s="23"/>
      <c r="DB426" s="23"/>
      <c r="DC426" s="23"/>
      <c r="DD426" s="23"/>
      <c r="DE426" s="23"/>
      <c r="DF426" s="23"/>
      <c r="DG426" s="23"/>
      <c r="DH426" s="23"/>
      <c r="DI426" s="23"/>
      <c r="DJ426" s="23"/>
      <c r="DK426" s="23"/>
      <c r="DL426" s="23"/>
      <c r="DM426" s="23"/>
      <c r="DN426" s="23"/>
      <c r="DO426" s="23"/>
      <c r="DP426" s="23"/>
      <c r="DQ426" s="23"/>
      <c r="DR426" s="23"/>
      <c r="DS426" s="23"/>
      <c r="DT426" s="23"/>
      <c r="DU426" s="23"/>
      <c r="DV426" s="23"/>
      <c r="DW426" s="23"/>
      <c r="DX426" s="23"/>
      <c r="DY426" s="23"/>
      <c r="DZ426" s="23"/>
      <c r="EA426" s="23"/>
      <c r="EB426" s="23"/>
      <c r="EC426" s="23"/>
      <c r="ED426" s="23"/>
      <c r="EE426" s="23"/>
      <c r="EF426" s="23"/>
      <c r="EG426" s="23"/>
      <c r="EH426" s="23"/>
      <c r="EI426" s="23"/>
      <c r="EJ426" s="23"/>
      <c r="EK426" s="23"/>
      <c r="EL426" s="23"/>
      <c r="EM426" s="23"/>
      <c r="EN426" s="23"/>
      <c r="EO426" s="23"/>
      <c r="EP426" s="23"/>
      <c r="EQ426" s="23"/>
      <c r="ER426" s="23"/>
      <c r="ES426" s="23"/>
      <c r="ET426" s="23"/>
      <c r="EU426" s="23"/>
      <c r="EV426" s="23"/>
      <c r="EW426" s="23"/>
      <c r="EX426" s="23"/>
      <c r="EY426" s="23"/>
      <c r="EZ426" s="23"/>
      <c r="FA426" s="23"/>
      <c r="FB426" s="23"/>
      <c r="FC426" s="23"/>
      <c r="FD426" s="23"/>
      <c r="FE426" s="23"/>
      <c r="FF426" s="23"/>
      <c r="FG426" s="23"/>
      <c r="FH426" s="23"/>
      <c r="FI426" s="23"/>
      <c r="FJ426" s="23"/>
      <c r="FK426" s="23"/>
      <c r="FL426" s="23"/>
      <c r="FM426" s="23"/>
      <c r="FN426" s="23"/>
      <c r="FO426" s="23"/>
      <c r="FP426" s="23"/>
      <c r="FQ426" s="23"/>
      <c r="FR426" s="23"/>
      <c r="FS426" s="23"/>
      <c r="FT426" s="23"/>
      <c r="FU426" s="23"/>
      <c r="FV426" s="23"/>
      <c r="FW426" s="23"/>
      <c r="FX426" s="23"/>
      <c r="FY426" s="23"/>
    </row>
    <row r="427" spans="1:181" s="15" customFormat="1" ht="11.45" customHeight="1" x14ac:dyDescent="0.25">
      <c r="A427" s="26" t="s">
        <v>344</v>
      </c>
      <c r="B427" s="26" t="s">
        <v>747</v>
      </c>
      <c r="C427" s="27" t="s">
        <v>413</v>
      </c>
      <c r="D427" s="26" t="s">
        <v>143</v>
      </c>
      <c r="E427" s="27" t="s">
        <v>18</v>
      </c>
      <c r="F427" s="31">
        <v>200</v>
      </c>
      <c r="G427" s="48">
        <f t="shared" si="27"/>
        <v>7.4074074074074074</v>
      </c>
    </row>
    <row r="428" spans="1:181" ht="11.45" customHeight="1" x14ac:dyDescent="0.25">
      <c r="A428" s="24" t="s">
        <v>478</v>
      </c>
      <c r="B428" s="1" t="s">
        <v>662</v>
      </c>
      <c r="C428" s="2" t="s">
        <v>663</v>
      </c>
      <c r="D428" s="2" t="s">
        <v>71</v>
      </c>
      <c r="E428" s="2" t="s">
        <v>607</v>
      </c>
      <c r="F428" s="22">
        <v>280</v>
      </c>
      <c r="G428" s="47">
        <f t="shared" si="27"/>
        <v>10.37037037037037</v>
      </c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3"/>
      <c r="BV428" s="23"/>
      <c r="BW428" s="23"/>
      <c r="BX428" s="23"/>
      <c r="BY428" s="23"/>
      <c r="BZ428" s="23"/>
      <c r="CA428" s="23"/>
      <c r="CB428" s="23"/>
      <c r="CC428" s="23"/>
      <c r="CD428" s="23"/>
      <c r="CE428" s="23"/>
      <c r="CF428" s="23"/>
      <c r="CG428" s="23"/>
      <c r="CH428" s="23"/>
      <c r="CI428" s="23"/>
      <c r="CJ428" s="23"/>
      <c r="CK428" s="23"/>
      <c r="CL428" s="23"/>
      <c r="CM428" s="23"/>
      <c r="CN428" s="23"/>
      <c r="CO428" s="23"/>
      <c r="CP428" s="23"/>
      <c r="CQ428" s="23"/>
      <c r="CR428" s="23"/>
      <c r="CS428" s="23"/>
      <c r="CT428" s="23"/>
      <c r="CU428" s="23"/>
      <c r="CV428" s="23"/>
      <c r="CW428" s="23"/>
      <c r="CX428" s="23"/>
      <c r="CY428" s="23"/>
      <c r="CZ428" s="23"/>
      <c r="DA428" s="23"/>
      <c r="DB428" s="23"/>
      <c r="DC428" s="23"/>
      <c r="DD428" s="23"/>
      <c r="DE428" s="23"/>
      <c r="DF428" s="23"/>
      <c r="DG428" s="23"/>
      <c r="DH428" s="23"/>
      <c r="DI428" s="23"/>
      <c r="DJ428" s="23"/>
      <c r="DK428" s="23"/>
      <c r="DL428" s="23"/>
      <c r="DM428" s="23"/>
      <c r="DN428" s="23"/>
      <c r="DO428" s="23"/>
      <c r="DP428" s="23"/>
      <c r="DQ428" s="23"/>
      <c r="DR428" s="23"/>
      <c r="DS428" s="23"/>
      <c r="DT428" s="23"/>
      <c r="DU428" s="23"/>
      <c r="DV428" s="23"/>
      <c r="DW428" s="23"/>
      <c r="DX428" s="23"/>
      <c r="DY428" s="23"/>
      <c r="DZ428" s="23"/>
      <c r="EA428" s="23"/>
      <c r="EB428" s="23"/>
      <c r="EC428" s="23"/>
      <c r="ED428" s="23"/>
      <c r="EE428" s="23"/>
      <c r="EF428" s="23"/>
      <c r="EG428" s="23"/>
      <c r="EH428" s="23"/>
      <c r="EI428" s="23"/>
      <c r="EJ428" s="23"/>
      <c r="EK428" s="23"/>
      <c r="EL428" s="23"/>
      <c r="EM428" s="23"/>
      <c r="EN428" s="23"/>
      <c r="EO428" s="23"/>
      <c r="EP428" s="23"/>
      <c r="EQ428" s="23"/>
      <c r="ER428" s="23"/>
      <c r="ES428" s="23"/>
      <c r="ET428" s="23"/>
      <c r="EU428" s="23"/>
      <c r="EV428" s="23"/>
      <c r="EW428" s="23"/>
      <c r="EX428" s="23"/>
      <c r="EY428" s="23"/>
      <c r="EZ428" s="23"/>
      <c r="FA428" s="23"/>
      <c r="FB428" s="23"/>
      <c r="FC428" s="23"/>
      <c r="FD428" s="23"/>
      <c r="FE428" s="23"/>
      <c r="FF428" s="23"/>
      <c r="FG428" s="23"/>
      <c r="FH428" s="23"/>
      <c r="FI428" s="23"/>
      <c r="FJ428" s="23"/>
      <c r="FK428" s="23"/>
      <c r="FL428" s="23"/>
      <c r="FM428" s="23"/>
      <c r="FN428" s="23"/>
      <c r="FO428" s="23"/>
      <c r="FP428" s="23"/>
      <c r="FQ428" s="23"/>
      <c r="FR428" s="23"/>
      <c r="FS428" s="23"/>
      <c r="FT428" s="23"/>
      <c r="FU428" s="23"/>
      <c r="FV428" s="23"/>
      <c r="FW428" s="23"/>
      <c r="FX428" s="23"/>
      <c r="FY428" s="23"/>
    </row>
    <row r="429" spans="1:181" s="15" customFormat="1" ht="11.45" customHeight="1" x14ac:dyDescent="0.25">
      <c r="A429" s="24" t="s">
        <v>478</v>
      </c>
      <c r="B429" s="1" t="s">
        <v>664</v>
      </c>
      <c r="C429" s="3" t="s">
        <v>56</v>
      </c>
      <c r="D429" s="2" t="s">
        <v>71</v>
      </c>
      <c r="E429" s="3" t="s">
        <v>611</v>
      </c>
      <c r="F429" s="22">
        <v>350</v>
      </c>
      <c r="G429" s="47">
        <f t="shared" si="27"/>
        <v>12.962962962962964</v>
      </c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/>
      <c r="BA429" s="23"/>
      <c r="BB429" s="23"/>
      <c r="BC429" s="23"/>
      <c r="BD429" s="23"/>
      <c r="BE429" s="23"/>
      <c r="BF429" s="23"/>
      <c r="BG429" s="23"/>
      <c r="BH429" s="23"/>
      <c r="BI429" s="23"/>
      <c r="BJ429" s="23"/>
      <c r="BK429" s="23"/>
      <c r="BL429" s="23"/>
      <c r="BM429" s="23"/>
      <c r="BN429" s="23"/>
      <c r="BO429" s="23"/>
      <c r="BP429" s="23"/>
      <c r="BQ429" s="23"/>
      <c r="BR429" s="23"/>
      <c r="BS429" s="23"/>
      <c r="BT429" s="23"/>
      <c r="BU429" s="23"/>
      <c r="BV429" s="23"/>
      <c r="BW429" s="23"/>
      <c r="BX429" s="23"/>
      <c r="BY429" s="23"/>
      <c r="BZ429" s="23"/>
      <c r="CA429" s="23"/>
      <c r="CB429" s="23"/>
      <c r="CC429" s="23"/>
      <c r="CD429" s="23"/>
      <c r="CE429" s="23"/>
      <c r="CF429" s="23"/>
      <c r="CG429" s="23"/>
      <c r="CH429" s="23"/>
      <c r="CI429" s="23"/>
      <c r="CJ429" s="23"/>
      <c r="CK429" s="23"/>
      <c r="CL429" s="23"/>
      <c r="CM429" s="23"/>
      <c r="CN429" s="23"/>
      <c r="CO429" s="23"/>
      <c r="CP429" s="23"/>
      <c r="CQ429" s="23"/>
      <c r="CR429" s="23"/>
      <c r="CS429" s="23"/>
      <c r="CT429" s="23"/>
      <c r="CU429" s="23"/>
      <c r="CV429" s="23"/>
      <c r="CW429" s="23"/>
      <c r="CX429" s="23"/>
      <c r="CY429" s="23"/>
      <c r="CZ429" s="23"/>
      <c r="DA429" s="23"/>
      <c r="DB429" s="23"/>
      <c r="DC429" s="23"/>
      <c r="DD429" s="23"/>
      <c r="DE429" s="23"/>
      <c r="DF429" s="23"/>
      <c r="DG429" s="23"/>
      <c r="DH429" s="23"/>
      <c r="DI429" s="23"/>
      <c r="DJ429" s="23"/>
      <c r="DK429" s="23"/>
      <c r="DL429" s="23"/>
      <c r="DM429" s="23"/>
      <c r="DN429" s="23"/>
      <c r="DO429" s="23"/>
      <c r="DP429" s="23"/>
      <c r="DQ429" s="23"/>
      <c r="DR429" s="23"/>
      <c r="DS429" s="23"/>
      <c r="DT429" s="23"/>
      <c r="DU429" s="23"/>
      <c r="DV429" s="23"/>
      <c r="DW429" s="23"/>
      <c r="DX429" s="23"/>
      <c r="DY429" s="23"/>
      <c r="DZ429" s="23"/>
      <c r="EA429" s="23"/>
      <c r="EB429" s="23"/>
      <c r="EC429" s="23"/>
      <c r="ED429" s="23"/>
      <c r="EE429" s="23"/>
      <c r="EF429" s="23"/>
      <c r="EG429" s="23"/>
      <c r="EH429" s="23"/>
      <c r="EI429" s="23"/>
      <c r="EJ429" s="23"/>
      <c r="EK429" s="23"/>
      <c r="EL429" s="23"/>
      <c r="EM429" s="23"/>
      <c r="EN429" s="23"/>
      <c r="EO429" s="23"/>
      <c r="EP429" s="23"/>
      <c r="EQ429" s="23"/>
      <c r="ER429" s="23"/>
      <c r="ES429" s="23"/>
      <c r="ET429" s="23"/>
      <c r="EU429" s="23"/>
      <c r="EV429" s="23"/>
      <c r="EW429" s="23"/>
      <c r="EX429" s="23"/>
      <c r="EY429" s="23"/>
      <c r="EZ429" s="23"/>
      <c r="FA429" s="23"/>
      <c r="FB429" s="23"/>
      <c r="FC429" s="23"/>
      <c r="FD429" s="23"/>
      <c r="FE429" s="23"/>
      <c r="FF429" s="23"/>
      <c r="FG429" s="23"/>
      <c r="FH429" s="23"/>
      <c r="FI429" s="23"/>
      <c r="FJ429" s="23"/>
      <c r="FK429" s="23"/>
      <c r="FL429" s="23"/>
      <c r="FM429" s="23"/>
      <c r="FN429" s="23"/>
      <c r="FO429" s="23"/>
      <c r="FP429" s="23"/>
      <c r="FQ429" s="23"/>
      <c r="FR429" s="23"/>
      <c r="FS429" s="23"/>
      <c r="FT429" s="23"/>
      <c r="FU429" s="23"/>
      <c r="FV429" s="23"/>
      <c r="FW429" s="23"/>
      <c r="FX429" s="23"/>
      <c r="FY429" s="23"/>
    </row>
    <row r="430" spans="1:181" ht="11.45" customHeight="1" x14ac:dyDescent="0.25">
      <c r="A430" s="1" t="s">
        <v>344</v>
      </c>
      <c r="B430" s="1" t="s">
        <v>345</v>
      </c>
      <c r="C430" s="3" t="s">
        <v>56</v>
      </c>
      <c r="D430" s="3" t="s">
        <v>28</v>
      </c>
      <c r="E430" s="2" t="s">
        <v>607</v>
      </c>
      <c r="F430" s="32">
        <v>280</v>
      </c>
      <c r="G430" s="47">
        <f t="shared" si="27"/>
        <v>10.37037037037037</v>
      </c>
    </row>
    <row r="431" spans="1:181" s="15" customFormat="1" ht="11.45" customHeight="1" x14ac:dyDescent="0.25">
      <c r="A431" s="40" t="s">
        <v>474</v>
      </c>
      <c r="B431" s="40" t="s">
        <v>475</v>
      </c>
      <c r="C431" s="27" t="s">
        <v>663</v>
      </c>
      <c r="D431" s="41" t="s">
        <v>28</v>
      </c>
      <c r="E431" s="41" t="s">
        <v>53</v>
      </c>
      <c r="F431" s="42">
        <v>280</v>
      </c>
      <c r="G431" s="49">
        <f t="shared" si="27"/>
        <v>10.37037037037037</v>
      </c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  <c r="AA431" s="39"/>
      <c r="AB431" s="39"/>
      <c r="AC431" s="39"/>
      <c r="AD431" s="39"/>
      <c r="AE431" s="39"/>
      <c r="AF431" s="39"/>
      <c r="AG431" s="39"/>
      <c r="AH431" s="39"/>
      <c r="AI431" s="39"/>
      <c r="AJ431" s="39"/>
      <c r="AK431" s="39"/>
      <c r="AL431" s="39"/>
      <c r="AM431" s="39"/>
      <c r="AN431" s="39"/>
      <c r="AO431" s="39"/>
      <c r="AP431" s="39"/>
      <c r="AQ431" s="39"/>
      <c r="AR431" s="39"/>
      <c r="AS431" s="39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  <c r="BQ431" s="39"/>
      <c r="BR431" s="39"/>
      <c r="BS431" s="39"/>
      <c r="BT431" s="39"/>
      <c r="BU431" s="39"/>
      <c r="BV431" s="39"/>
      <c r="BW431" s="39"/>
      <c r="BX431" s="39"/>
      <c r="BY431" s="39"/>
      <c r="BZ431" s="39"/>
      <c r="CA431" s="39"/>
      <c r="CB431" s="39"/>
      <c r="CC431" s="39"/>
      <c r="CD431" s="39"/>
      <c r="CE431" s="39"/>
      <c r="CF431" s="39"/>
      <c r="CG431" s="39"/>
      <c r="CH431" s="39"/>
      <c r="CI431" s="39"/>
      <c r="CJ431" s="39"/>
      <c r="CK431" s="39"/>
      <c r="CL431" s="39"/>
      <c r="CM431" s="39"/>
      <c r="CN431" s="39"/>
      <c r="CO431" s="39"/>
      <c r="CP431" s="39"/>
      <c r="CQ431" s="39"/>
      <c r="CR431" s="39"/>
      <c r="CS431" s="39"/>
      <c r="CT431" s="39"/>
      <c r="CU431" s="39"/>
      <c r="CV431" s="39"/>
      <c r="CW431" s="39"/>
      <c r="CX431" s="39"/>
      <c r="CY431" s="39"/>
      <c r="CZ431" s="39"/>
      <c r="DA431" s="39"/>
      <c r="DB431" s="39"/>
      <c r="DC431" s="39"/>
      <c r="DD431" s="39"/>
      <c r="DE431" s="39"/>
      <c r="DF431" s="39"/>
      <c r="DG431" s="39"/>
      <c r="DH431" s="39"/>
      <c r="DI431" s="39"/>
      <c r="DJ431" s="39"/>
      <c r="DK431" s="39"/>
      <c r="DL431" s="39"/>
      <c r="DM431" s="39"/>
      <c r="DN431" s="39"/>
      <c r="DO431" s="39"/>
      <c r="DP431" s="39"/>
      <c r="DQ431" s="39"/>
      <c r="DR431" s="39"/>
      <c r="DS431" s="39"/>
      <c r="DT431" s="39"/>
      <c r="DU431" s="39"/>
      <c r="DV431" s="39"/>
      <c r="DW431" s="39"/>
      <c r="DX431" s="39"/>
      <c r="DY431" s="39"/>
      <c r="DZ431" s="39"/>
      <c r="EA431" s="39"/>
      <c r="EB431" s="39"/>
      <c r="EC431" s="39"/>
      <c r="ED431" s="39"/>
      <c r="EE431" s="39"/>
      <c r="EF431" s="39"/>
      <c r="EG431" s="39"/>
      <c r="EH431" s="39"/>
      <c r="EI431" s="39"/>
      <c r="EJ431" s="39"/>
      <c r="EK431" s="39"/>
      <c r="EL431" s="39"/>
      <c r="EM431" s="39"/>
      <c r="EN431" s="39"/>
      <c r="EO431" s="39"/>
      <c r="EP431" s="39"/>
      <c r="EQ431" s="39"/>
      <c r="ER431" s="39"/>
      <c r="ES431" s="39"/>
      <c r="ET431" s="39"/>
      <c r="EU431" s="39"/>
      <c r="EV431" s="39"/>
      <c r="EW431" s="39"/>
      <c r="EX431" s="39"/>
      <c r="EY431" s="39"/>
      <c r="EZ431" s="39"/>
      <c r="FA431" s="39"/>
      <c r="FB431" s="39"/>
      <c r="FC431" s="39"/>
      <c r="FD431" s="39"/>
      <c r="FE431" s="39"/>
      <c r="FF431" s="39"/>
      <c r="FG431" s="39"/>
      <c r="FH431" s="39"/>
      <c r="FI431" s="39"/>
      <c r="FJ431" s="39"/>
      <c r="FK431" s="39"/>
      <c r="FL431" s="39"/>
      <c r="FM431" s="39"/>
      <c r="FN431" s="39"/>
      <c r="FO431" s="39"/>
      <c r="FP431" s="39"/>
      <c r="FQ431" s="39"/>
      <c r="FR431" s="39"/>
      <c r="FS431" s="39"/>
      <c r="FT431" s="39"/>
      <c r="FU431" s="39"/>
      <c r="FV431" s="39"/>
      <c r="FW431" s="39"/>
      <c r="FX431" s="39"/>
      <c r="FY431" s="39"/>
    </row>
    <row r="432" spans="1:181" ht="11.45" customHeight="1" x14ac:dyDescent="0.25">
      <c r="A432" s="1" t="s">
        <v>476</v>
      </c>
      <c r="B432" s="1" t="s">
        <v>477</v>
      </c>
      <c r="C432" s="2"/>
      <c r="D432" s="1"/>
      <c r="E432" s="2"/>
      <c r="F432" s="22">
        <v>250</v>
      </c>
      <c r="G432" s="47">
        <f t="shared" ref="G432:G439" si="28">(F432/27)</f>
        <v>9.2592592592592595</v>
      </c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/>
      <c r="BA432" s="23"/>
      <c r="BB432" s="23"/>
      <c r="BC432" s="23"/>
      <c r="BD432" s="23"/>
      <c r="BE432" s="23"/>
      <c r="BF432" s="23"/>
      <c r="BG432" s="23"/>
      <c r="BH432" s="23"/>
      <c r="BI432" s="23"/>
      <c r="BJ432" s="23"/>
      <c r="BK432" s="23"/>
      <c r="BL432" s="23"/>
      <c r="BM432" s="23"/>
      <c r="BN432" s="23"/>
      <c r="BO432" s="23"/>
      <c r="BP432" s="23"/>
      <c r="BQ432" s="23"/>
      <c r="BR432" s="23"/>
      <c r="BS432" s="23"/>
      <c r="BT432" s="23"/>
      <c r="BU432" s="23"/>
      <c r="BV432" s="23"/>
      <c r="BW432" s="23"/>
      <c r="BX432" s="23"/>
      <c r="BY432" s="23"/>
      <c r="BZ432" s="23"/>
      <c r="CA432" s="23"/>
      <c r="CB432" s="23"/>
      <c r="CC432" s="23"/>
      <c r="CD432" s="23"/>
      <c r="CE432" s="23"/>
      <c r="CF432" s="23"/>
      <c r="CG432" s="23"/>
      <c r="CH432" s="23"/>
      <c r="CI432" s="23"/>
      <c r="CJ432" s="23"/>
      <c r="CK432" s="23"/>
      <c r="CL432" s="23"/>
      <c r="CM432" s="23"/>
      <c r="CN432" s="23"/>
      <c r="CO432" s="23"/>
      <c r="CP432" s="23"/>
      <c r="CQ432" s="23"/>
      <c r="CR432" s="23"/>
      <c r="CS432" s="23"/>
      <c r="CT432" s="23"/>
      <c r="CU432" s="23"/>
      <c r="CV432" s="23"/>
      <c r="CW432" s="23"/>
      <c r="CX432" s="23"/>
      <c r="CY432" s="23"/>
      <c r="CZ432" s="23"/>
      <c r="DA432" s="23"/>
      <c r="DB432" s="23"/>
      <c r="DC432" s="23"/>
      <c r="DD432" s="23"/>
      <c r="DE432" s="23"/>
      <c r="DF432" s="23"/>
      <c r="DG432" s="23"/>
      <c r="DH432" s="23"/>
      <c r="DI432" s="23"/>
      <c r="DJ432" s="23"/>
      <c r="DK432" s="23"/>
      <c r="DL432" s="23"/>
      <c r="DM432" s="23"/>
      <c r="DN432" s="23"/>
      <c r="DO432" s="23"/>
      <c r="DP432" s="23"/>
      <c r="DQ432" s="23"/>
      <c r="DR432" s="23"/>
      <c r="DS432" s="23"/>
      <c r="DT432" s="23"/>
      <c r="DU432" s="23"/>
      <c r="DV432" s="23"/>
      <c r="DW432" s="23"/>
      <c r="DX432" s="23"/>
      <c r="DY432" s="23"/>
      <c r="DZ432" s="23"/>
      <c r="EA432" s="23"/>
      <c r="EB432" s="23"/>
      <c r="EC432" s="23"/>
      <c r="ED432" s="23"/>
      <c r="EE432" s="23"/>
      <c r="EF432" s="23"/>
      <c r="EG432" s="23"/>
      <c r="EH432" s="23"/>
      <c r="EI432" s="23"/>
      <c r="EJ432" s="23"/>
      <c r="EK432" s="23"/>
      <c r="EL432" s="23"/>
      <c r="EM432" s="23"/>
      <c r="EN432" s="23"/>
      <c r="EO432" s="23"/>
      <c r="EP432" s="23"/>
      <c r="EQ432" s="23"/>
      <c r="ER432" s="23"/>
      <c r="ES432" s="23"/>
      <c r="ET432" s="23"/>
      <c r="EU432" s="23"/>
      <c r="EV432" s="23"/>
      <c r="EW432" s="23"/>
      <c r="EX432" s="23"/>
      <c r="EY432" s="23"/>
      <c r="EZ432" s="23"/>
      <c r="FA432" s="23"/>
      <c r="FB432" s="23"/>
      <c r="FC432" s="23"/>
      <c r="FD432" s="23"/>
      <c r="FE432" s="23"/>
      <c r="FF432" s="23"/>
      <c r="FG432" s="23"/>
      <c r="FH432" s="23"/>
      <c r="FI432" s="23"/>
      <c r="FJ432" s="23"/>
      <c r="FK432" s="23"/>
      <c r="FL432" s="23"/>
      <c r="FM432" s="23"/>
      <c r="FN432" s="23"/>
      <c r="FO432" s="23"/>
      <c r="FP432" s="23"/>
      <c r="FQ432" s="23"/>
      <c r="FR432" s="23"/>
      <c r="FS432" s="23"/>
      <c r="FT432" s="23"/>
      <c r="FU432" s="23"/>
      <c r="FV432" s="23"/>
      <c r="FW432" s="23"/>
      <c r="FX432" s="23"/>
      <c r="FY432" s="23"/>
    </row>
    <row r="433" spans="1:181" ht="11.45" customHeight="1" x14ac:dyDescent="0.25">
      <c r="A433" s="24" t="s">
        <v>484</v>
      </c>
      <c r="B433" s="24" t="s">
        <v>485</v>
      </c>
      <c r="C433" s="2" t="s">
        <v>197</v>
      </c>
      <c r="D433" s="2" t="s">
        <v>4</v>
      </c>
      <c r="E433" s="2" t="s">
        <v>18</v>
      </c>
      <c r="F433" s="22">
        <v>650</v>
      </c>
      <c r="G433" s="47">
        <f t="shared" si="28"/>
        <v>24.074074074074073</v>
      </c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/>
      <c r="BA433" s="23"/>
      <c r="BB433" s="23"/>
      <c r="BC433" s="23"/>
      <c r="BD433" s="23"/>
      <c r="BE433" s="23"/>
      <c r="BF433" s="23"/>
      <c r="BG433" s="23"/>
      <c r="BH433" s="23"/>
      <c r="BI433" s="23"/>
      <c r="BJ433" s="23"/>
      <c r="BK433" s="23"/>
      <c r="BL433" s="23"/>
      <c r="BM433" s="23"/>
      <c r="BN433" s="23"/>
      <c r="BO433" s="23"/>
      <c r="BP433" s="23"/>
      <c r="BQ433" s="23"/>
      <c r="BR433" s="23"/>
      <c r="BS433" s="23"/>
      <c r="BT433" s="23"/>
      <c r="BU433" s="23"/>
      <c r="BV433" s="23"/>
      <c r="BW433" s="23"/>
      <c r="BX433" s="23"/>
      <c r="BY433" s="23"/>
      <c r="BZ433" s="23"/>
      <c r="CA433" s="23"/>
      <c r="CB433" s="23"/>
      <c r="CC433" s="23"/>
      <c r="CD433" s="23"/>
      <c r="CE433" s="23"/>
      <c r="CF433" s="23"/>
      <c r="CG433" s="23"/>
      <c r="CH433" s="23"/>
      <c r="CI433" s="23"/>
      <c r="CJ433" s="23"/>
      <c r="CK433" s="23"/>
      <c r="CL433" s="23"/>
      <c r="CM433" s="23"/>
      <c r="CN433" s="23"/>
      <c r="CO433" s="23"/>
      <c r="CP433" s="23"/>
      <c r="CQ433" s="23"/>
      <c r="CR433" s="23"/>
      <c r="CS433" s="23"/>
      <c r="CT433" s="23"/>
      <c r="CU433" s="23"/>
      <c r="CV433" s="23"/>
      <c r="CW433" s="23"/>
      <c r="CX433" s="23"/>
      <c r="CY433" s="23"/>
      <c r="CZ433" s="23"/>
      <c r="DA433" s="23"/>
      <c r="DB433" s="23"/>
      <c r="DC433" s="23"/>
      <c r="DD433" s="23"/>
      <c r="DE433" s="23"/>
      <c r="DF433" s="23"/>
      <c r="DG433" s="23"/>
      <c r="DH433" s="23"/>
      <c r="DI433" s="23"/>
      <c r="DJ433" s="23"/>
      <c r="DK433" s="23"/>
      <c r="DL433" s="23"/>
      <c r="DM433" s="23"/>
      <c r="DN433" s="23"/>
      <c r="DO433" s="23"/>
      <c r="DP433" s="23"/>
      <c r="DQ433" s="23"/>
      <c r="DR433" s="23"/>
      <c r="DS433" s="23"/>
      <c r="DT433" s="23"/>
      <c r="DU433" s="23"/>
      <c r="DV433" s="23"/>
      <c r="DW433" s="23"/>
      <c r="DX433" s="23"/>
      <c r="DY433" s="23"/>
      <c r="DZ433" s="23"/>
      <c r="EA433" s="23"/>
      <c r="EB433" s="23"/>
      <c r="EC433" s="23"/>
      <c r="ED433" s="23"/>
      <c r="EE433" s="23"/>
      <c r="EF433" s="23"/>
      <c r="EG433" s="23"/>
      <c r="EH433" s="23"/>
      <c r="EI433" s="23"/>
      <c r="EJ433" s="23"/>
      <c r="EK433" s="23"/>
      <c r="EL433" s="23"/>
      <c r="EM433" s="23"/>
      <c r="EN433" s="23"/>
      <c r="EO433" s="23"/>
      <c r="EP433" s="23"/>
      <c r="EQ433" s="23"/>
      <c r="ER433" s="23"/>
      <c r="ES433" s="23"/>
      <c r="ET433" s="23"/>
      <c r="EU433" s="23"/>
      <c r="EV433" s="23"/>
      <c r="EW433" s="23"/>
      <c r="EX433" s="23"/>
      <c r="EY433" s="23"/>
      <c r="EZ433" s="23"/>
      <c r="FA433" s="23"/>
      <c r="FB433" s="23"/>
      <c r="FC433" s="23"/>
      <c r="FD433" s="23"/>
      <c r="FE433" s="23"/>
      <c r="FF433" s="23"/>
      <c r="FG433" s="23"/>
      <c r="FH433" s="23"/>
      <c r="FI433" s="23"/>
      <c r="FJ433" s="23"/>
      <c r="FK433" s="23"/>
      <c r="FL433" s="23"/>
      <c r="FM433" s="23"/>
      <c r="FN433" s="23"/>
      <c r="FO433" s="23"/>
      <c r="FP433" s="23"/>
      <c r="FQ433" s="23"/>
      <c r="FR433" s="23"/>
      <c r="FS433" s="23"/>
      <c r="FT433" s="23"/>
      <c r="FU433" s="23"/>
      <c r="FV433" s="23"/>
      <c r="FW433" s="23"/>
      <c r="FX433" s="23"/>
      <c r="FY433" s="23"/>
    </row>
    <row r="434" spans="1:181" ht="11.45" customHeight="1" x14ac:dyDescent="0.25">
      <c r="A434" s="24" t="s">
        <v>484</v>
      </c>
      <c r="B434" s="24" t="s">
        <v>486</v>
      </c>
      <c r="C434" s="2"/>
      <c r="D434" s="2" t="s">
        <v>4</v>
      </c>
      <c r="E434" s="2" t="s">
        <v>18</v>
      </c>
      <c r="F434" s="22">
        <v>250</v>
      </c>
      <c r="G434" s="47">
        <f t="shared" si="28"/>
        <v>9.2592592592592595</v>
      </c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/>
      <c r="BA434" s="23"/>
      <c r="BB434" s="23"/>
      <c r="BC434" s="23"/>
      <c r="BD434" s="23"/>
      <c r="BE434" s="23"/>
      <c r="BF434" s="23"/>
      <c r="BG434" s="23"/>
      <c r="BH434" s="23"/>
      <c r="BI434" s="23"/>
      <c r="BJ434" s="23"/>
      <c r="BK434" s="23"/>
      <c r="BL434" s="23"/>
      <c r="BM434" s="23"/>
      <c r="BN434" s="23"/>
      <c r="BO434" s="23"/>
      <c r="BP434" s="23"/>
      <c r="BQ434" s="23"/>
      <c r="BR434" s="23"/>
      <c r="BS434" s="23"/>
      <c r="BT434" s="23"/>
      <c r="BU434" s="23"/>
      <c r="BV434" s="23"/>
      <c r="BW434" s="23"/>
      <c r="BX434" s="23"/>
      <c r="BY434" s="23"/>
      <c r="BZ434" s="23"/>
      <c r="CA434" s="23"/>
      <c r="CB434" s="23"/>
      <c r="CC434" s="23"/>
      <c r="CD434" s="23"/>
      <c r="CE434" s="23"/>
      <c r="CF434" s="23"/>
      <c r="CG434" s="23"/>
      <c r="CH434" s="23"/>
      <c r="CI434" s="23"/>
      <c r="CJ434" s="23"/>
      <c r="CK434" s="23"/>
      <c r="CL434" s="23"/>
      <c r="CM434" s="23"/>
      <c r="CN434" s="23"/>
      <c r="CO434" s="23"/>
      <c r="CP434" s="23"/>
      <c r="CQ434" s="23"/>
      <c r="CR434" s="23"/>
      <c r="CS434" s="23"/>
      <c r="CT434" s="23"/>
      <c r="CU434" s="23"/>
      <c r="CV434" s="23"/>
      <c r="CW434" s="23"/>
      <c r="CX434" s="23"/>
      <c r="CY434" s="23"/>
      <c r="CZ434" s="23"/>
      <c r="DA434" s="23"/>
      <c r="DB434" s="23"/>
      <c r="DC434" s="23"/>
      <c r="DD434" s="23"/>
      <c r="DE434" s="23"/>
      <c r="DF434" s="23"/>
      <c r="DG434" s="23"/>
      <c r="DH434" s="23"/>
      <c r="DI434" s="23"/>
      <c r="DJ434" s="23"/>
      <c r="DK434" s="23"/>
      <c r="DL434" s="23"/>
      <c r="DM434" s="23"/>
      <c r="DN434" s="23"/>
      <c r="DO434" s="23"/>
      <c r="DP434" s="23"/>
      <c r="DQ434" s="23"/>
      <c r="DR434" s="23"/>
      <c r="DS434" s="23"/>
      <c r="DT434" s="23"/>
      <c r="DU434" s="23"/>
      <c r="DV434" s="23"/>
      <c r="DW434" s="23"/>
      <c r="DX434" s="23"/>
      <c r="DY434" s="23"/>
      <c r="DZ434" s="23"/>
      <c r="EA434" s="23"/>
      <c r="EB434" s="23"/>
      <c r="EC434" s="23"/>
      <c r="ED434" s="23"/>
      <c r="EE434" s="23"/>
      <c r="EF434" s="23"/>
      <c r="EG434" s="23"/>
      <c r="EH434" s="23"/>
      <c r="EI434" s="23"/>
      <c r="EJ434" s="23"/>
      <c r="EK434" s="23"/>
      <c r="EL434" s="23"/>
      <c r="EM434" s="23"/>
      <c r="EN434" s="23"/>
      <c r="EO434" s="23"/>
      <c r="EP434" s="23"/>
      <c r="EQ434" s="23"/>
      <c r="ER434" s="23"/>
      <c r="ES434" s="23"/>
      <c r="ET434" s="23"/>
      <c r="EU434" s="23"/>
      <c r="EV434" s="23"/>
      <c r="EW434" s="23"/>
      <c r="EX434" s="23"/>
      <c r="EY434" s="23"/>
      <c r="EZ434" s="23"/>
      <c r="FA434" s="23"/>
      <c r="FB434" s="23"/>
      <c r="FC434" s="23"/>
      <c r="FD434" s="23"/>
      <c r="FE434" s="23"/>
      <c r="FF434" s="23"/>
      <c r="FG434" s="23"/>
      <c r="FH434" s="23"/>
      <c r="FI434" s="23"/>
      <c r="FJ434" s="23"/>
      <c r="FK434" s="23"/>
      <c r="FL434" s="23"/>
      <c r="FM434" s="23"/>
      <c r="FN434" s="23"/>
      <c r="FO434" s="23"/>
      <c r="FP434" s="23"/>
      <c r="FQ434" s="23"/>
      <c r="FR434" s="23"/>
      <c r="FS434" s="23"/>
      <c r="FT434" s="23"/>
      <c r="FU434" s="23"/>
      <c r="FV434" s="23"/>
      <c r="FW434" s="23"/>
      <c r="FX434" s="23"/>
      <c r="FY434" s="23"/>
    </row>
    <row r="435" spans="1:181" ht="11.45" customHeight="1" x14ac:dyDescent="0.25">
      <c r="A435" s="24" t="s">
        <v>484</v>
      </c>
      <c r="B435" s="24" t="s">
        <v>487</v>
      </c>
      <c r="C435" s="2" t="s">
        <v>455</v>
      </c>
      <c r="D435" s="2" t="s">
        <v>4</v>
      </c>
      <c r="E435" s="2" t="s">
        <v>18</v>
      </c>
      <c r="F435" s="22">
        <v>250</v>
      </c>
      <c r="G435" s="47">
        <f t="shared" si="28"/>
        <v>9.2592592592592595</v>
      </c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/>
      <c r="BA435" s="23"/>
      <c r="BB435" s="23"/>
      <c r="BC435" s="23"/>
      <c r="BD435" s="23"/>
      <c r="BE435" s="23"/>
      <c r="BF435" s="23"/>
      <c r="BG435" s="23"/>
      <c r="BH435" s="23"/>
      <c r="BI435" s="23"/>
      <c r="BJ435" s="23"/>
      <c r="BK435" s="23"/>
      <c r="BL435" s="23"/>
      <c r="BM435" s="23"/>
      <c r="BN435" s="23"/>
      <c r="BO435" s="23"/>
      <c r="BP435" s="23"/>
      <c r="BQ435" s="23"/>
      <c r="BR435" s="23"/>
      <c r="BS435" s="23"/>
      <c r="BT435" s="23"/>
      <c r="BU435" s="23"/>
      <c r="BV435" s="23"/>
      <c r="BW435" s="23"/>
      <c r="BX435" s="23"/>
      <c r="BY435" s="23"/>
      <c r="BZ435" s="23"/>
      <c r="CA435" s="23"/>
      <c r="CB435" s="23"/>
      <c r="CC435" s="23"/>
      <c r="CD435" s="23"/>
      <c r="CE435" s="23"/>
      <c r="CF435" s="23"/>
      <c r="CG435" s="23"/>
      <c r="CH435" s="23"/>
      <c r="CI435" s="23"/>
      <c r="CJ435" s="23"/>
      <c r="CK435" s="23"/>
      <c r="CL435" s="23"/>
      <c r="CM435" s="23"/>
      <c r="CN435" s="23"/>
      <c r="CO435" s="23"/>
      <c r="CP435" s="23"/>
      <c r="CQ435" s="23"/>
      <c r="CR435" s="23"/>
      <c r="CS435" s="23"/>
      <c r="CT435" s="23"/>
      <c r="CU435" s="23"/>
      <c r="CV435" s="23"/>
      <c r="CW435" s="23"/>
      <c r="CX435" s="23"/>
      <c r="CY435" s="23"/>
      <c r="CZ435" s="23"/>
      <c r="DA435" s="23"/>
      <c r="DB435" s="23"/>
      <c r="DC435" s="23"/>
      <c r="DD435" s="23"/>
      <c r="DE435" s="23"/>
      <c r="DF435" s="23"/>
      <c r="DG435" s="23"/>
      <c r="DH435" s="23"/>
      <c r="DI435" s="23"/>
      <c r="DJ435" s="23"/>
      <c r="DK435" s="23"/>
      <c r="DL435" s="23"/>
      <c r="DM435" s="23"/>
      <c r="DN435" s="23"/>
      <c r="DO435" s="23"/>
      <c r="DP435" s="23"/>
      <c r="DQ435" s="23"/>
      <c r="DR435" s="23"/>
      <c r="DS435" s="23"/>
      <c r="DT435" s="23"/>
      <c r="DU435" s="23"/>
      <c r="DV435" s="23"/>
      <c r="DW435" s="23"/>
      <c r="DX435" s="23"/>
      <c r="DY435" s="23"/>
      <c r="DZ435" s="23"/>
      <c r="EA435" s="23"/>
      <c r="EB435" s="23"/>
      <c r="EC435" s="23"/>
      <c r="ED435" s="23"/>
      <c r="EE435" s="23"/>
      <c r="EF435" s="23"/>
      <c r="EG435" s="23"/>
      <c r="EH435" s="23"/>
      <c r="EI435" s="23"/>
      <c r="EJ435" s="23"/>
      <c r="EK435" s="23"/>
      <c r="EL435" s="23"/>
      <c r="EM435" s="23"/>
      <c r="EN435" s="23"/>
      <c r="EO435" s="23"/>
      <c r="EP435" s="23"/>
      <c r="EQ435" s="23"/>
      <c r="ER435" s="23"/>
      <c r="ES435" s="23"/>
      <c r="ET435" s="23"/>
      <c r="EU435" s="23"/>
      <c r="EV435" s="23"/>
      <c r="EW435" s="23"/>
      <c r="EX435" s="23"/>
      <c r="EY435" s="23"/>
      <c r="EZ435" s="23"/>
      <c r="FA435" s="23"/>
      <c r="FB435" s="23"/>
      <c r="FC435" s="23"/>
      <c r="FD435" s="23"/>
      <c r="FE435" s="23"/>
      <c r="FF435" s="23"/>
      <c r="FG435" s="23"/>
      <c r="FH435" s="23"/>
      <c r="FI435" s="23"/>
      <c r="FJ435" s="23"/>
      <c r="FK435" s="23"/>
      <c r="FL435" s="23"/>
      <c r="FM435" s="23"/>
      <c r="FN435" s="23"/>
      <c r="FO435" s="23"/>
      <c r="FP435" s="23"/>
      <c r="FQ435" s="23"/>
      <c r="FR435" s="23"/>
      <c r="FS435" s="23"/>
      <c r="FT435" s="23"/>
      <c r="FU435" s="23"/>
      <c r="FV435" s="23"/>
      <c r="FW435" s="23"/>
      <c r="FX435" s="23"/>
      <c r="FY435" s="23"/>
    </row>
    <row r="436" spans="1:181" ht="11.45" customHeight="1" x14ac:dyDescent="0.25">
      <c r="A436" s="24" t="s">
        <v>484</v>
      </c>
      <c r="B436" s="24" t="s">
        <v>488</v>
      </c>
      <c r="C436" s="3" t="s">
        <v>13</v>
      </c>
      <c r="D436" s="2" t="s">
        <v>4</v>
      </c>
      <c r="E436" s="2" t="s">
        <v>5</v>
      </c>
      <c r="F436" s="22">
        <v>450</v>
      </c>
      <c r="G436" s="47">
        <f t="shared" si="28"/>
        <v>16.666666666666668</v>
      </c>
    </row>
    <row r="437" spans="1:181" ht="11.45" customHeight="1" x14ac:dyDescent="0.25">
      <c r="A437" s="24" t="s">
        <v>484</v>
      </c>
      <c r="B437" s="24" t="s">
        <v>489</v>
      </c>
      <c r="C437" s="3" t="s">
        <v>13</v>
      </c>
      <c r="D437" s="3" t="s">
        <v>4</v>
      </c>
      <c r="E437" s="2" t="s">
        <v>5</v>
      </c>
      <c r="F437" s="22">
        <v>300</v>
      </c>
      <c r="G437" s="47">
        <f t="shared" si="28"/>
        <v>11.111111111111111</v>
      </c>
    </row>
    <row r="438" spans="1:181" s="15" customFormat="1" ht="11.45" customHeight="1" x14ac:dyDescent="0.25">
      <c r="A438" s="26" t="s">
        <v>490</v>
      </c>
      <c r="B438" s="26" t="s">
        <v>750</v>
      </c>
      <c r="C438" s="27"/>
      <c r="D438" s="26"/>
      <c r="E438" s="27"/>
      <c r="F438" s="31">
        <v>200</v>
      </c>
      <c r="G438" s="49">
        <f t="shared" si="28"/>
        <v>7.4074074074074074</v>
      </c>
    </row>
    <row r="439" spans="1:181" s="15" customFormat="1" ht="11.45" customHeight="1" x14ac:dyDescent="0.25">
      <c r="A439" s="26" t="s">
        <v>490</v>
      </c>
      <c r="B439" s="26" t="s">
        <v>751</v>
      </c>
      <c r="C439" s="27"/>
      <c r="D439" s="26"/>
      <c r="E439" s="27"/>
      <c r="F439" s="31">
        <v>250</v>
      </c>
      <c r="G439" s="49">
        <f t="shared" si="28"/>
        <v>9.2592592592592595</v>
      </c>
    </row>
    <row r="440" spans="1:181" s="15" customFormat="1" ht="11.45" customHeight="1" x14ac:dyDescent="0.25">
      <c r="A440" s="26" t="s">
        <v>365</v>
      </c>
      <c r="B440" s="40" t="s">
        <v>364</v>
      </c>
      <c r="C440" s="41" t="s">
        <v>582</v>
      </c>
      <c r="D440" s="41" t="s">
        <v>126</v>
      </c>
      <c r="E440" s="41" t="s">
        <v>284</v>
      </c>
      <c r="F440" s="37">
        <v>200</v>
      </c>
      <c r="G440" s="49">
        <f>(F440/27)</f>
        <v>7.4074074074074074</v>
      </c>
    </row>
    <row r="441" spans="1:181" s="15" customFormat="1" ht="11.45" customHeight="1" x14ac:dyDescent="0.25">
      <c r="A441" s="26" t="s">
        <v>491</v>
      </c>
      <c r="B441" s="51" t="s">
        <v>683</v>
      </c>
      <c r="C441" s="41" t="s">
        <v>405</v>
      </c>
      <c r="D441" s="41" t="s">
        <v>126</v>
      </c>
      <c r="E441" s="41" t="s">
        <v>1</v>
      </c>
      <c r="F441" s="52">
        <v>200</v>
      </c>
      <c r="G441" s="49">
        <f>(F441/27)</f>
        <v>7.4074074074074074</v>
      </c>
    </row>
    <row r="442" spans="1:181" s="15" customFormat="1" ht="11.45" customHeight="1" x14ac:dyDescent="0.25">
      <c r="A442" s="26" t="s">
        <v>491</v>
      </c>
      <c r="B442" s="51" t="s">
        <v>492</v>
      </c>
      <c r="C442" s="41" t="s">
        <v>405</v>
      </c>
      <c r="D442" s="27" t="s">
        <v>71</v>
      </c>
      <c r="E442" s="41" t="s">
        <v>1</v>
      </c>
      <c r="F442" s="52">
        <v>295</v>
      </c>
      <c r="G442" s="49">
        <f>(F442/27)</f>
        <v>10.925925925925926</v>
      </c>
    </row>
    <row r="443" spans="1:181" s="15" customFormat="1" ht="11.45" customHeight="1" x14ac:dyDescent="0.25">
      <c r="A443" s="26" t="s">
        <v>336</v>
      </c>
      <c r="B443" s="26" t="s">
        <v>337</v>
      </c>
      <c r="C443" s="29" t="s">
        <v>338</v>
      </c>
      <c r="D443" s="41" t="s">
        <v>143</v>
      </c>
      <c r="E443" s="41" t="s">
        <v>1</v>
      </c>
      <c r="F443" s="37">
        <v>200</v>
      </c>
      <c r="G443" s="49">
        <f t="shared" ref="G443:G484" si="29">(F443/27)</f>
        <v>7.4074074074074074</v>
      </c>
    </row>
    <row r="444" spans="1:181" ht="11.45" customHeight="1" x14ac:dyDescent="0.25">
      <c r="A444" s="1" t="s">
        <v>493</v>
      </c>
      <c r="B444" s="16" t="s">
        <v>494</v>
      </c>
      <c r="C444" s="2"/>
      <c r="D444" s="2"/>
      <c r="E444" s="2"/>
      <c r="F444" s="17">
        <v>200</v>
      </c>
      <c r="G444" s="47">
        <f t="shared" si="29"/>
        <v>7.4074074074074074</v>
      </c>
    </row>
    <row r="445" spans="1:181" ht="11.45" customHeight="1" x14ac:dyDescent="0.25">
      <c r="A445" s="16" t="s">
        <v>495</v>
      </c>
      <c r="B445" s="16" t="s">
        <v>496</v>
      </c>
      <c r="C445" s="2"/>
      <c r="D445" s="2"/>
      <c r="E445" s="2"/>
      <c r="F445" s="17">
        <v>250</v>
      </c>
      <c r="G445" s="47">
        <f t="shared" si="29"/>
        <v>9.2592592592592595</v>
      </c>
    </row>
    <row r="446" spans="1:181" ht="11.45" customHeight="1" x14ac:dyDescent="0.25">
      <c r="A446" s="16" t="s">
        <v>495</v>
      </c>
      <c r="B446" s="16" t="s">
        <v>497</v>
      </c>
      <c r="C446" s="2"/>
      <c r="D446" s="2"/>
      <c r="E446" s="2"/>
      <c r="F446" s="17">
        <v>200</v>
      </c>
      <c r="G446" s="47">
        <f t="shared" si="29"/>
        <v>7.4074074074074074</v>
      </c>
    </row>
    <row r="447" spans="1:181" ht="11.45" customHeight="1" x14ac:dyDescent="0.25">
      <c r="A447" s="4" t="s">
        <v>389</v>
      </c>
      <c r="B447" s="4" t="s">
        <v>390</v>
      </c>
      <c r="C447" s="3" t="s">
        <v>13</v>
      </c>
      <c r="D447" s="3" t="s">
        <v>4</v>
      </c>
      <c r="E447" s="3" t="s">
        <v>391</v>
      </c>
      <c r="F447" s="30">
        <v>250</v>
      </c>
      <c r="G447" s="47">
        <f t="shared" si="29"/>
        <v>9.2592592592592595</v>
      </c>
    </row>
    <row r="448" spans="1:181" ht="11.45" customHeight="1" x14ac:dyDescent="0.25">
      <c r="A448" s="4" t="s">
        <v>389</v>
      </c>
      <c r="B448" s="4" t="s">
        <v>392</v>
      </c>
      <c r="C448" s="2" t="s">
        <v>663</v>
      </c>
      <c r="D448" s="3" t="s">
        <v>126</v>
      </c>
      <c r="E448" s="3" t="s">
        <v>2</v>
      </c>
      <c r="F448" s="30">
        <v>250</v>
      </c>
      <c r="G448" s="47">
        <f t="shared" si="29"/>
        <v>9.2592592592592595</v>
      </c>
    </row>
    <row r="449" spans="1:181" ht="11.45" customHeight="1" x14ac:dyDescent="0.25">
      <c r="A449" s="4" t="s">
        <v>389</v>
      </c>
      <c r="B449" s="24" t="s">
        <v>394</v>
      </c>
      <c r="C449" s="3" t="s">
        <v>13</v>
      </c>
      <c r="D449" s="3" t="s">
        <v>4</v>
      </c>
      <c r="E449" s="3" t="s">
        <v>5</v>
      </c>
      <c r="F449" s="30">
        <v>300</v>
      </c>
      <c r="G449" s="47">
        <f t="shared" si="29"/>
        <v>11.111111111111111</v>
      </c>
    </row>
    <row r="450" spans="1:181" ht="11.45" customHeight="1" x14ac:dyDescent="0.25">
      <c r="A450" s="4" t="s">
        <v>389</v>
      </c>
      <c r="B450" s="24" t="s">
        <v>395</v>
      </c>
      <c r="C450" s="3" t="s">
        <v>125</v>
      </c>
      <c r="D450" s="3" t="s">
        <v>4</v>
      </c>
      <c r="E450" s="3" t="s">
        <v>5</v>
      </c>
      <c r="F450" s="30">
        <v>280</v>
      </c>
      <c r="G450" s="47">
        <f t="shared" si="29"/>
        <v>10.37037037037037</v>
      </c>
    </row>
    <row r="451" spans="1:181" ht="11.45" customHeight="1" x14ac:dyDescent="0.25">
      <c r="A451" s="4" t="s">
        <v>389</v>
      </c>
      <c r="B451" s="4" t="s">
        <v>614</v>
      </c>
      <c r="C451" s="3" t="s">
        <v>543</v>
      </c>
      <c r="D451" s="3" t="s">
        <v>4</v>
      </c>
      <c r="E451" s="3" t="s">
        <v>5</v>
      </c>
      <c r="F451" s="30">
        <v>400</v>
      </c>
      <c r="G451" s="47">
        <f t="shared" si="29"/>
        <v>14.814814814814815</v>
      </c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  <c r="DZ451" s="15"/>
      <c r="EA451" s="15"/>
      <c r="EB451" s="15"/>
      <c r="EC451" s="15"/>
      <c r="ED451" s="15"/>
      <c r="EE451" s="15"/>
      <c r="EF451" s="15"/>
      <c r="EG451" s="15"/>
      <c r="EH451" s="15"/>
      <c r="EI451" s="15"/>
      <c r="EJ451" s="15"/>
      <c r="EK451" s="15"/>
      <c r="EL451" s="15"/>
      <c r="EM451" s="15"/>
      <c r="EN451" s="15"/>
      <c r="EO451" s="15"/>
      <c r="EP451" s="15"/>
      <c r="EQ451" s="15"/>
      <c r="ER451" s="15"/>
      <c r="ES451" s="15"/>
      <c r="ET451" s="15"/>
      <c r="EU451" s="15"/>
      <c r="EV451" s="15"/>
      <c r="EW451" s="15"/>
      <c r="EX451" s="15"/>
      <c r="EY451" s="15"/>
      <c r="EZ451" s="15"/>
      <c r="FA451" s="15"/>
      <c r="FB451" s="15"/>
      <c r="FC451" s="15"/>
      <c r="FD451" s="15"/>
      <c r="FE451" s="15"/>
      <c r="FF451" s="15"/>
      <c r="FG451" s="15"/>
      <c r="FH451" s="15"/>
      <c r="FI451" s="15"/>
      <c r="FJ451" s="15"/>
      <c r="FK451" s="15"/>
      <c r="FL451" s="15"/>
      <c r="FM451" s="15"/>
      <c r="FN451" s="15"/>
      <c r="FO451" s="15"/>
      <c r="FP451" s="15"/>
      <c r="FQ451" s="15"/>
      <c r="FR451" s="15"/>
      <c r="FS451" s="15"/>
      <c r="FT451" s="15"/>
      <c r="FU451" s="15"/>
      <c r="FV451" s="15"/>
      <c r="FW451" s="15"/>
      <c r="FX451" s="15"/>
      <c r="FY451" s="15"/>
    </row>
    <row r="452" spans="1:181" ht="11.45" customHeight="1" x14ac:dyDescent="0.25">
      <c r="A452" s="4" t="s">
        <v>389</v>
      </c>
      <c r="B452" s="4" t="s">
        <v>396</v>
      </c>
      <c r="C452" s="3" t="s">
        <v>125</v>
      </c>
      <c r="D452" s="3" t="s">
        <v>4</v>
      </c>
      <c r="E452" s="3" t="s">
        <v>5</v>
      </c>
      <c r="F452" s="30">
        <v>300</v>
      </c>
      <c r="G452" s="47">
        <f t="shared" si="29"/>
        <v>11.111111111111111</v>
      </c>
    </row>
    <row r="453" spans="1:181" ht="11.45" customHeight="1" x14ac:dyDescent="0.25">
      <c r="A453" s="4" t="s">
        <v>389</v>
      </c>
      <c r="B453" s="4" t="s">
        <v>397</v>
      </c>
      <c r="C453" s="3" t="s">
        <v>197</v>
      </c>
      <c r="D453" s="3" t="s">
        <v>4</v>
      </c>
      <c r="E453" s="2" t="s">
        <v>129</v>
      </c>
      <c r="F453" s="30">
        <v>300</v>
      </c>
      <c r="G453" s="47">
        <f t="shared" si="29"/>
        <v>11.111111111111111</v>
      </c>
    </row>
    <row r="454" spans="1:181" ht="11.45" customHeight="1" x14ac:dyDescent="0.25">
      <c r="A454" s="4" t="s">
        <v>389</v>
      </c>
      <c r="B454" s="4" t="s">
        <v>398</v>
      </c>
      <c r="C454" s="3" t="s">
        <v>125</v>
      </c>
      <c r="D454" s="3" t="s">
        <v>4</v>
      </c>
      <c r="E454" s="3" t="s">
        <v>5</v>
      </c>
      <c r="F454" s="30">
        <v>300</v>
      </c>
      <c r="G454" s="47">
        <f t="shared" si="29"/>
        <v>11.111111111111111</v>
      </c>
    </row>
    <row r="455" spans="1:181" ht="11.45" customHeight="1" x14ac:dyDescent="0.25">
      <c r="A455" s="6" t="s">
        <v>399</v>
      </c>
      <c r="B455" s="1" t="s">
        <v>400</v>
      </c>
      <c r="C455" s="2" t="s">
        <v>56</v>
      </c>
      <c r="D455" s="2" t="s">
        <v>9</v>
      </c>
      <c r="E455" s="2" t="s">
        <v>2</v>
      </c>
      <c r="F455" s="22">
        <v>350</v>
      </c>
      <c r="G455" s="47">
        <f t="shared" si="29"/>
        <v>12.962962962962964</v>
      </c>
    </row>
    <row r="456" spans="1:181" s="15" customFormat="1" ht="11.45" customHeight="1" x14ac:dyDescent="0.25">
      <c r="A456" s="26" t="s">
        <v>402</v>
      </c>
      <c r="B456" s="26" t="s">
        <v>355</v>
      </c>
      <c r="C456" s="27" t="s">
        <v>403</v>
      </c>
      <c r="D456" s="27" t="s">
        <v>175</v>
      </c>
      <c r="E456" s="27" t="s">
        <v>129</v>
      </c>
      <c r="F456" s="36">
        <v>350</v>
      </c>
      <c r="G456" s="49">
        <f t="shared" si="29"/>
        <v>12.962962962962964</v>
      </c>
    </row>
    <row r="457" spans="1:181" ht="11.45" customHeight="1" x14ac:dyDescent="0.25">
      <c r="A457" s="1" t="s">
        <v>402</v>
      </c>
      <c r="B457" s="1" t="s">
        <v>404</v>
      </c>
      <c r="C457" s="2" t="s">
        <v>405</v>
      </c>
      <c r="D457" s="2" t="s">
        <v>9</v>
      </c>
      <c r="E457" s="2" t="s">
        <v>129</v>
      </c>
      <c r="F457" s="22">
        <v>380</v>
      </c>
      <c r="G457" s="47">
        <f t="shared" si="29"/>
        <v>14.074074074074074</v>
      </c>
    </row>
    <row r="458" spans="1:181" ht="11.45" customHeight="1" x14ac:dyDescent="0.25">
      <c r="A458" s="26" t="s">
        <v>719</v>
      </c>
      <c r="B458" s="26" t="s">
        <v>720</v>
      </c>
      <c r="C458" s="27" t="s">
        <v>56</v>
      </c>
      <c r="D458" s="27" t="s">
        <v>30</v>
      </c>
      <c r="E458" s="27" t="s">
        <v>2</v>
      </c>
      <c r="F458" s="31">
        <v>250</v>
      </c>
      <c r="G458" s="48">
        <f t="shared" si="29"/>
        <v>9.2592592592592595</v>
      </c>
    </row>
    <row r="459" spans="1:181" ht="11.45" customHeight="1" x14ac:dyDescent="0.25">
      <c r="A459" s="1" t="s">
        <v>402</v>
      </c>
      <c r="B459" s="1" t="s">
        <v>406</v>
      </c>
      <c r="C459" s="2" t="s">
        <v>405</v>
      </c>
      <c r="D459" s="2" t="s">
        <v>9</v>
      </c>
      <c r="E459" s="2" t="s">
        <v>129</v>
      </c>
      <c r="F459" s="22">
        <v>380</v>
      </c>
      <c r="G459" s="47">
        <f t="shared" si="29"/>
        <v>14.074074074074074</v>
      </c>
    </row>
    <row r="460" spans="1:181" ht="11.45" customHeight="1" x14ac:dyDescent="0.25">
      <c r="A460" s="1" t="s">
        <v>320</v>
      </c>
      <c r="B460" s="1" t="s">
        <v>318</v>
      </c>
      <c r="C460" s="3" t="s">
        <v>582</v>
      </c>
      <c r="D460" s="3" t="s">
        <v>143</v>
      </c>
      <c r="E460" s="2" t="s">
        <v>2</v>
      </c>
      <c r="F460" s="32">
        <v>350</v>
      </c>
      <c r="G460" s="47">
        <f t="shared" si="29"/>
        <v>12.962962962962964</v>
      </c>
    </row>
    <row r="461" spans="1:181" ht="11.45" customHeight="1" x14ac:dyDescent="0.25">
      <c r="A461" s="1" t="s">
        <v>329</v>
      </c>
      <c r="B461" s="1" t="s">
        <v>330</v>
      </c>
      <c r="C461" s="3"/>
      <c r="D461" s="3"/>
      <c r="E461" s="3"/>
      <c r="F461" s="32">
        <v>200</v>
      </c>
      <c r="G461" s="47">
        <f t="shared" si="29"/>
        <v>7.4074074074074074</v>
      </c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  <c r="DZ461" s="15"/>
      <c r="EA461" s="15"/>
      <c r="EB461" s="15"/>
      <c r="EC461" s="15"/>
      <c r="ED461" s="15"/>
      <c r="EE461" s="15"/>
      <c r="EF461" s="15"/>
      <c r="EG461" s="15"/>
      <c r="EH461" s="15"/>
      <c r="EI461" s="15"/>
      <c r="EJ461" s="15"/>
      <c r="EK461" s="15"/>
      <c r="EL461" s="15"/>
      <c r="EM461" s="15"/>
      <c r="EN461" s="15"/>
      <c r="EO461" s="15"/>
      <c r="EP461" s="15"/>
      <c r="EQ461" s="15"/>
      <c r="ER461" s="15"/>
      <c r="ES461" s="15"/>
      <c r="ET461" s="15"/>
      <c r="EU461" s="15"/>
      <c r="EV461" s="15"/>
      <c r="EW461" s="15"/>
      <c r="EX461" s="15"/>
      <c r="EY461" s="15"/>
      <c r="EZ461" s="15"/>
      <c r="FA461" s="15"/>
      <c r="FB461" s="15"/>
      <c r="FC461" s="15"/>
      <c r="FD461" s="15"/>
      <c r="FE461" s="15"/>
      <c r="FF461" s="15"/>
      <c r="FG461" s="15"/>
      <c r="FH461" s="15"/>
      <c r="FI461" s="15"/>
      <c r="FJ461" s="15"/>
      <c r="FK461" s="15"/>
      <c r="FL461" s="15"/>
      <c r="FM461" s="15"/>
      <c r="FN461" s="15"/>
      <c r="FO461" s="15"/>
      <c r="FP461" s="15"/>
      <c r="FQ461" s="15"/>
      <c r="FR461" s="15"/>
      <c r="FS461" s="15"/>
      <c r="FT461" s="15"/>
      <c r="FU461" s="15"/>
      <c r="FV461" s="15"/>
      <c r="FW461" s="15"/>
      <c r="FX461" s="15"/>
      <c r="FY461" s="15"/>
    </row>
    <row r="462" spans="1:181" ht="11.45" customHeight="1" x14ac:dyDescent="0.25">
      <c r="A462" s="1" t="s">
        <v>411</v>
      </c>
      <c r="B462" s="1" t="s">
        <v>412</v>
      </c>
      <c r="C462" s="2" t="s">
        <v>413</v>
      </c>
      <c r="D462" s="2" t="s">
        <v>262</v>
      </c>
      <c r="E462" s="2" t="s">
        <v>414</v>
      </c>
      <c r="F462" s="22">
        <v>350</v>
      </c>
      <c r="G462" s="47">
        <f t="shared" si="29"/>
        <v>12.962962962962964</v>
      </c>
    </row>
    <row r="463" spans="1:181" ht="11.45" customHeight="1" x14ac:dyDescent="0.25">
      <c r="A463" s="1" t="s">
        <v>591</v>
      </c>
      <c r="B463" s="1"/>
      <c r="C463" s="2"/>
      <c r="D463" s="3" t="s">
        <v>119</v>
      </c>
      <c r="E463" s="2"/>
      <c r="F463" s="32">
        <v>280</v>
      </c>
      <c r="G463" s="47">
        <f t="shared" si="29"/>
        <v>10.37037037037037</v>
      </c>
    </row>
    <row r="464" spans="1:181" ht="11.45" customHeight="1" x14ac:dyDescent="0.25">
      <c r="A464" s="6" t="s">
        <v>407</v>
      </c>
      <c r="B464" s="6" t="s">
        <v>408</v>
      </c>
      <c r="C464" s="2" t="s">
        <v>409</v>
      </c>
      <c r="D464" s="2" t="s">
        <v>410</v>
      </c>
      <c r="E464" s="2" t="s">
        <v>129</v>
      </c>
      <c r="F464" s="30">
        <v>150</v>
      </c>
      <c r="G464" s="47">
        <f t="shared" si="29"/>
        <v>5.5555555555555554</v>
      </c>
    </row>
    <row r="465" spans="1:181" ht="11.45" customHeight="1" x14ac:dyDescent="0.25">
      <c r="A465" s="4" t="s">
        <v>415</v>
      </c>
      <c r="B465" s="4" t="s">
        <v>417</v>
      </c>
      <c r="C465" s="3" t="s">
        <v>125</v>
      </c>
      <c r="D465" s="3" t="s">
        <v>41</v>
      </c>
      <c r="E465" s="3" t="s">
        <v>416</v>
      </c>
      <c r="F465" s="30">
        <v>550</v>
      </c>
      <c r="G465" s="47">
        <f t="shared" si="29"/>
        <v>20.37037037037037</v>
      </c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  <c r="DZ465" s="15"/>
      <c r="EA465" s="15"/>
      <c r="EB465" s="15"/>
      <c r="EC465" s="15"/>
      <c r="ED465" s="15"/>
      <c r="EE465" s="15"/>
      <c r="EF465" s="15"/>
      <c r="EG465" s="15"/>
      <c r="EH465" s="15"/>
      <c r="EI465" s="15"/>
      <c r="EJ465" s="15"/>
      <c r="EK465" s="15"/>
      <c r="EL465" s="15"/>
      <c r="EM465" s="15"/>
      <c r="EN465" s="15"/>
      <c r="EO465" s="15"/>
      <c r="EP465" s="15"/>
      <c r="EQ465" s="15"/>
      <c r="ER465" s="15"/>
      <c r="ES465" s="15"/>
      <c r="ET465" s="15"/>
      <c r="EU465" s="15"/>
      <c r="EV465" s="15"/>
      <c r="EW465" s="15"/>
      <c r="EX465" s="15"/>
      <c r="EY465" s="15"/>
      <c r="EZ465" s="15"/>
      <c r="FA465" s="15"/>
      <c r="FB465" s="15"/>
      <c r="FC465" s="15"/>
      <c r="FD465" s="15"/>
      <c r="FE465" s="15"/>
      <c r="FF465" s="15"/>
      <c r="FG465" s="15"/>
      <c r="FH465" s="15"/>
      <c r="FI465" s="15"/>
      <c r="FJ465" s="15"/>
      <c r="FK465" s="15"/>
      <c r="FL465" s="15"/>
      <c r="FM465" s="15"/>
      <c r="FN465" s="15"/>
      <c r="FO465" s="15"/>
      <c r="FP465" s="15"/>
      <c r="FQ465" s="15"/>
      <c r="FR465" s="15"/>
      <c r="FS465" s="15"/>
      <c r="FT465" s="15"/>
      <c r="FU465" s="15"/>
      <c r="FV465" s="15"/>
      <c r="FW465" s="15"/>
      <c r="FX465" s="15"/>
      <c r="FY465" s="15"/>
    </row>
    <row r="466" spans="1:181" s="15" customFormat="1" ht="11.45" customHeight="1" x14ac:dyDescent="0.25">
      <c r="A466" s="40" t="s">
        <v>415</v>
      </c>
      <c r="B466" s="40" t="s">
        <v>260</v>
      </c>
      <c r="C466" s="41" t="s">
        <v>125</v>
      </c>
      <c r="D466" s="41" t="s">
        <v>596</v>
      </c>
      <c r="E466" s="41" t="s">
        <v>416</v>
      </c>
      <c r="F466" s="42">
        <v>280</v>
      </c>
      <c r="G466" s="49">
        <f t="shared" si="29"/>
        <v>10.37037037037037</v>
      </c>
    </row>
    <row r="467" spans="1:181" s="15" customFormat="1" ht="11.45" customHeight="1" x14ac:dyDescent="0.25">
      <c r="A467" s="40" t="s">
        <v>415</v>
      </c>
      <c r="B467" s="40" t="s">
        <v>260</v>
      </c>
      <c r="C467" s="41" t="s">
        <v>125</v>
      </c>
      <c r="D467" s="41" t="s">
        <v>41</v>
      </c>
      <c r="E467" s="41" t="s">
        <v>416</v>
      </c>
      <c r="F467" s="42">
        <v>550</v>
      </c>
      <c r="G467" s="49">
        <f t="shared" si="29"/>
        <v>20.37037037037037</v>
      </c>
    </row>
    <row r="468" spans="1:181" s="15" customFormat="1" ht="11.45" customHeight="1" x14ac:dyDescent="0.25">
      <c r="A468" s="40" t="s">
        <v>415</v>
      </c>
      <c r="B468" s="40" t="s">
        <v>780</v>
      </c>
      <c r="C468" s="41"/>
      <c r="D468" s="41"/>
      <c r="E468" s="41"/>
      <c r="F468" s="42">
        <v>250</v>
      </c>
      <c r="G468" s="49">
        <f t="shared" si="29"/>
        <v>9.2592592592592595</v>
      </c>
    </row>
    <row r="469" spans="1:181" ht="11.45" customHeight="1" x14ac:dyDescent="0.25">
      <c r="A469" s="4" t="s">
        <v>415</v>
      </c>
      <c r="B469" s="1" t="s">
        <v>418</v>
      </c>
      <c r="C469" s="2" t="s">
        <v>419</v>
      </c>
      <c r="D469" s="3" t="s">
        <v>41</v>
      </c>
      <c r="E469" s="3" t="s">
        <v>14</v>
      </c>
      <c r="F469" s="30">
        <v>550</v>
      </c>
      <c r="G469" s="47">
        <f t="shared" si="29"/>
        <v>20.37037037037037</v>
      </c>
    </row>
    <row r="470" spans="1:181" s="15" customFormat="1" ht="11.45" customHeight="1" x14ac:dyDescent="0.25">
      <c r="A470" s="40" t="s">
        <v>415</v>
      </c>
      <c r="B470" s="40" t="s">
        <v>562</v>
      </c>
      <c r="C470" s="41" t="s">
        <v>125</v>
      </c>
      <c r="D470" s="41" t="s">
        <v>9</v>
      </c>
      <c r="E470" s="41" t="s">
        <v>416</v>
      </c>
      <c r="F470" s="42">
        <v>250</v>
      </c>
      <c r="G470" s="49">
        <f>(F470/27)</f>
        <v>9.2592592592592595</v>
      </c>
    </row>
    <row r="471" spans="1:181" ht="11.45" customHeight="1" x14ac:dyDescent="0.25">
      <c r="A471" s="4" t="s">
        <v>415</v>
      </c>
      <c r="B471" s="4" t="s">
        <v>420</v>
      </c>
      <c r="C471" s="3" t="s">
        <v>13</v>
      </c>
      <c r="D471" s="3" t="s">
        <v>41</v>
      </c>
      <c r="E471" s="3" t="s">
        <v>416</v>
      </c>
      <c r="F471" s="30">
        <v>550</v>
      </c>
      <c r="G471" s="47">
        <f t="shared" si="29"/>
        <v>20.37037037037037</v>
      </c>
    </row>
    <row r="472" spans="1:181" ht="11.45" customHeight="1" x14ac:dyDescent="0.25">
      <c r="A472" s="4" t="s">
        <v>415</v>
      </c>
      <c r="B472" s="4" t="s">
        <v>421</v>
      </c>
      <c r="C472" s="3" t="s">
        <v>13</v>
      </c>
      <c r="D472" s="3" t="s">
        <v>41</v>
      </c>
      <c r="E472" s="3" t="s">
        <v>416</v>
      </c>
      <c r="F472" s="57" t="s">
        <v>782</v>
      </c>
      <c r="G472" s="47">
        <v>0</v>
      </c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  <c r="DZ472" s="15"/>
      <c r="EA472" s="15"/>
      <c r="EB472" s="15"/>
      <c r="EC472" s="15"/>
      <c r="ED472" s="15"/>
      <c r="EE472" s="15"/>
      <c r="EF472" s="15"/>
      <c r="EG472" s="15"/>
      <c r="EH472" s="15"/>
      <c r="EI472" s="15"/>
      <c r="EJ472" s="15"/>
      <c r="EK472" s="15"/>
      <c r="EL472" s="15"/>
      <c r="EM472" s="15"/>
      <c r="EN472" s="15"/>
      <c r="EO472" s="15"/>
      <c r="EP472" s="15"/>
      <c r="EQ472" s="15"/>
      <c r="ER472" s="15"/>
      <c r="ES472" s="15"/>
      <c r="ET472" s="15"/>
      <c r="EU472" s="15"/>
      <c r="EV472" s="15"/>
      <c r="EW472" s="15"/>
      <c r="EX472" s="15"/>
      <c r="EY472" s="15"/>
      <c r="EZ472" s="15"/>
      <c r="FA472" s="15"/>
      <c r="FB472" s="15"/>
      <c r="FC472" s="15"/>
      <c r="FD472" s="15"/>
      <c r="FE472" s="15"/>
      <c r="FF472" s="15"/>
      <c r="FG472" s="15"/>
      <c r="FH472" s="15"/>
      <c r="FI472" s="15"/>
      <c r="FJ472" s="15"/>
      <c r="FK472" s="15"/>
      <c r="FL472" s="15"/>
      <c r="FM472" s="15"/>
      <c r="FN472" s="15"/>
      <c r="FO472" s="15"/>
      <c r="FP472" s="15"/>
      <c r="FQ472" s="15"/>
      <c r="FR472" s="15"/>
      <c r="FS472" s="15"/>
      <c r="FT472" s="15"/>
      <c r="FU472" s="15"/>
      <c r="FV472" s="15"/>
      <c r="FW472" s="15"/>
      <c r="FX472" s="15"/>
      <c r="FY472" s="15"/>
    </row>
    <row r="473" spans="1:181" s="15" customFormat="1" ht="11.45" customHeight="1" x14ac:dyDescent="0.25">
      <c r="A473" s="40" t="s">
        <v>415</v>
      </c>
      <c r="B473" s="40" t="s">
        <v>781</v>
      </c>
      <c r="C473" s="41"/>
      <c r="D473" s="41"/>
      <c r="E473" s="41"/>
      <c r="F473" s="42">
        <v>250</v>
      </c>
      <c r="G473" s="49">
        <f t="shared" si="29"/>
        <v>9.2592592592592595</v>
      </c>
    </row>
    <row r="474" spans="1:181" ht="11.45" customHeight="1" x14ac:dyDescent="0.25">
      <c r="A474" s="4" t="s">
        <v>415</v>
      </c>
      <c r="B474" s="4" t="s">
        <v>422</v>
      </c>
      <c r="C474" s="3" t="s">
        <v>13</v>
      </c>
      <c r="D474" s="3" t="s">
        <v>41</v>
      </c>
      <c r="E474" s="3" t="s">
        <v>416</v>
      </c>
      <c r="F474" s="30">
        <v>550</v>
      </c>
      <c r="G474" s="47">
        <f t="shared" si="29"/>
        <v>20.37037037037037</v>
      </c>
    </row>
    <row r="475" spans="1:181" s="15" customFormat="1" ht="11.45" customHeight="1" x14ac:dyDescent="0.25">
      <c r="A475" s="40" t="s">
        <v>415</v>
      </c>
      <c r="B475" s="40" t="s">
        <v>423</v>
      </c>
      <c r="C475" s="41" t="s">
        <v>13</v>
      </c>
      <c r="D475" s="41" t="s">
        <v>41</v>
      </c>
      <c r="E475" s="41" t="s">
        <v>416</v>
      </c>
      <c r="F475" s="42">
        <v>550</v>
      </c>
      <c r="G475" s="49">
        <f t="shared" si="29"/>
        <v>20.37037037037037</v>
      </c>
    </row>
    <row r="476" spans="1:181" ht="11.45" customHeight="1" x14ac:dyDescent="0.25">
      <c r="A476" s="1" t="s">
        <v>424</v>
      </c>
      <c r="B476" s="1" t="s">
        <v>425</v>
      </c>
      <c r="C476" s="2"/>
      <c r="D476" s="3" t="s">
        <v>41</v>
      </c>
      <c r="E476" s="3" t="s">
        <v>416</v>
      </c>
      <c r="F476" s="30">
        <v>650</v>
      </c>
      <c r="G476" s="47">
        <f t="shared" si="29"/>
        <v>24.074074074074073</v>
      </c>
    </row>
    <row r="477" spans="1:181" s="15" customFormat="1" ht="11.45" customHeight="1" x14ac:dyDescent="0.25">
      <c r="A477" s="26" t="s">
        <v>424</v>
      </c>
      <c r="B477" s="26" t="s">
        <v>425</v>
      </c>
      <c r="C477" s="27"/>
      <c r="D477" s="41"/>
      <c r="E477" s="41" t="s">
        <v>416</v>
      </c>
      <c r="F477" s="42">
        <v>280</v>
      </c>
      <c r="G477" s="49">
        <f t="shared" si="29"/>
        <v>10.37037037037037</v>
      </c>
    </row>
    <row r="478" spans="1:181" ht="11.45" customHeight="1" x14ac:dyDescent="0.25">
      <c r="A478" s="4" t="s">
        <v>426</v>
      </c>
      <c r="B478" s="4" t="s">
        <v>427</v>
      </c>
      <c r="C478" s="3" t="s">
        <v>13</v>
      </c>
      <c r="D478" s="3" t="s">
        <v>9</v>
      </c>
      <c r="E478" s="3" t="s">
        <v>129</v>
      </c>
      <c r="F478" s="30">
        <v>550</v>
      </c>
      <c r="G478" s="47">
        <f t="shared" si="29"/>
        <v>20.37037037037037</v>
      </c>
    </row>
    <row r="479" spans="1:181" s="15" customFormat="1" ht="11.45" customHeight="1" x14ac:dyDescent="0.25">
      <c r="A479" s="40" t="s">
        <v>657</v>
      </c>
      <c r="B479" s="40" t="s">
        <v>658</v>
      </c>
      <c r="C479" s="41" t="s">
        <v>659</v>
      </c>
      <c r="D479" s="41">
        <v>5.5</v>
      </c>
      <c r="E479" s="41" t="s">
        <v>660</v>
      </c>
      <c r="F479" s="42">
        <v>250</v>
      </c>
      <c r="G479" s="49">
        <f t="shared" si="29"/>
        <v>9.2592592592592595</v>
      </c>
    </row>
    <row r="480" spans="1:181" s="15" customFormat="1" ht="11.45" customHeight="1" x14ac:dyDescent="0.25">
      <c r="A480" s="26" t="s">
        <v>657</v>
      </c>
      <c r="B480" s="26" t="s">
        <v>271</v>
      </c>
      <c r="C480" s="41" t="s">
        <v>659</v>
      </c>
      <c r="D480" s="27" t="s">
        <v>119</v>
      </c>
      <c r="E480" s="27"/>
      <c r="F480" s="31">
        <v>250</v>
      </c>
      <c r="G480" s="48">
        <f t="shared" si="29"/>
        <v>9.2592592592592595</v>
      </c>
    </row>
    <row r="481" spans="1:181" s="15" customFormat="1" ht="11.45" customHeight="1" x14ac:dyDescent="0.25">
      <c r="A481" s="26" t="s">
        <v>657</v>
      </c>
      <c r="B481" s="26" t="s">
        <v>238</v>
      </c>
      <c r="C481" s="41" t="s">
        <v>659</v>
      </c>
      <c r="D481" s="27" t="s">
        <v>119</v>
      </c>
      <c r="E481" s="27"/>
      <c r="F481" s="31">
        <v>200</v>
      </c>
      <c r="G481" s="48">
        <f t="shared" si="29"/>
        <v>7.4074074074074074</v>
      </c>
    </row>
    <row r="482" spans="1:181" s="15" customFormat="1" ht="11.45" customHeight="1" x14ac:dyDescent="0.25">
      <c r="A482" s="26" t="s">
        <v>657</v>
      </c>
      <c r="B482" s="26" t="s">
        <v>721</v>
      </c>
      <c r="C482" s="41" t="s">
        <v>659</v>
      </c>
      <c r="D482" s="27" t="s">
        <v>119</v>
      </c>
      <c r="E482" s="27"/>
      <c r="F482" s="31">
        <v>200</v>
      </c>
      <c r="G482" s="48">
        <f t="shared" si="29"/>
        <v>7.4074074074074074</v>
      </c>
    </row>
    <row r="483" spans="1:181" s="15" customFormat="1" ht="11.45" customHeight="1" x14ac:dyDescent="0.25">
      <c r="A483" s="26" t="s">
        <v>657</v>
      </c>
      <c r="B483" s="26" t="s">
        <v>722</v>
      </c>
      <c r="C483" s="41" t="s">
        <v>659</v>
      </c>
      <c r="D483" s="27" t="s">
        <v>119</v>
      </c>
      <c r="E483" s="27"/>
      <c r="F483" s="31">
        <v>200</v>
      </c>
      <c r="G483" s="48">
        <f t="shared" si="29"/>
        <v>7.4074074074074074</v>
      </c>
    </row>
    <row r="484" spans="1:181" s="15" customFormat="1" ht="11.45" customHeight="1" x14ac:dyDescent="0.25">
      <c r="A484" s="26" t="s">
        <v>657</v>
      </c>
      <c r="B484" s="26" t="s">
        <v>723</v>
      </c>
      <c r="C484" s="41" t="s">
        <v>659</v>
      </c>
      <c r="D484" s="27" t="s">
        <v>119</v>
      </c>
      <c r="E484" s="27"/>
      <c r="F484" s="31">
        <v>200</v>
      </c>
      <c r="G484" s="48">
        <f t="shared" si="29"/>
        <v>7.4074074074074074</v>
      </c>
    </row>
    <row r="485" spans="1:181" ht="11.45" customHeight="1" x14ac:dyDescent="0.25">
      <c r="A485" s="4" t="s">
        <v>428</v>
      </c>
      <c r="B485" s="4" t="s">
        <v>388</v>
      </c>
      <c r="C485" s="3" t="s">
        <v>13</v>
      </c>
      <c r="D485" s="3" t="s">
        <v>9</v>
      </c>
      <c r="E485" s="3" t="s">
        <v>5</v>
      </c>
      <c r="F485" s="30">
        <v>200</v>
      </c>
      <c r="G485" s="47">
        <f t="shared" ref="G485:G496" si="30">(F485/27)</f>
        <v>7.4074074074074074</v>
      </c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  <c r="DZ485" s="15"/>
      <c r="EA485" s="15"/>
      <c r="EB485" s="15"/>
      <c r="EC485" s="15"/>
      <c r="ED485" s="15"/>
      <c r="EE485" s="15"/>
      <c r="EF485" s="15"/>
      <c r="EG485" s="15"/>
      <c r="EH485" s="15"/>
      <c r="EI485" s="15"/>
      <c r="EJ485" s="15"/>
      <c r="EK485" s="15"/>
      <c r="EL485" s="15"/>
      <c r="EM485" s="15"/>
      <c r="EN485" s="15"/>
      <c r="EO485" s="15"/>
      <c r="EP485" s="15"/>
      <c r="EQ485" s="15"/>
      <c r="ER485" s="15"/>
      <c r="ES485" s="15"/>
      <c r="ET485" s="15"/>
      <c r="EU485" s="15"/>
      <c r="EV485" s="15"/>
      <c r="EW485" s="15"/>
      <c r="EX485" s="15"/>
      <c r="EY485" s="15"/>
      <c r="EZ485" s="15"/>
      <c r="FA485" s="15"/>
      <c r="FB485" s="15"/>
      <c r="FC485" s="15"/>
      <c r="FD485" s="15"/>
      <c r="FE485" s="15"/>
      <c r="FF485" s="15"/>
      <c r="FG485" s="15"/>
      <c r="FH485" s="15"/>
      <c r="FI485" s="15"/>
      <c r="FJ485" s="15"/>
      <c r="FK485" s="15"/>
      <c r="FL485" s="15"/>
      <c r="FM485" s="15"/>
      <c r="FN485" s="15"/>
      <c r="FO485" s="15"/>
      <c r="FP485" s="15"/>
      <c r="FQ485" s="15"/>
      <c r="FR485" s="15"/>
      <c r="FS485" s="15"/>
      <c r="FT485" s="15"/>
      <c r="FU485" s="15"/>
      <c r="FV485" s="15"/>
      <c r="FW485" s="15"/>
      <c r="FX485" s="15"/>
      <c r="FY485" s="15"/>
    </row>
    <row r="486" spans="1:181" ht="11.45" customHeight="1" x14ac:dyDescent="0.25">
      <c r="A486" s="4" t="s">
        <v>429</v>
      </c>
      <c r="B486" s="4" t="s">
        <v>430</v>
      </c>
      <c r="C486" s="3"/>
      <c r="D486" s="3" t="s">
        <v>4</v>
      </c>
      <c r="E486" s="3"/>
      <c r="F486" s="30">
        <v>200</v>
      </c>
      <c r="G486" s="47">
        <f t="shared" si="30"/>
        <v>7.4074074074074074</v>
      </c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  <c r="DZ486" s="15"/>
      <c r="EA486" s="15"/>
      <c r="EB486" s="15"/>
      <c r="EC486" s="15"/>
      <c r="ED486" s="15"/>
      <c r="EE486" s="15"/>
      <c r="EF486" s="15"/>
      <c r="EG486" s="15"/>
      <c r="EH486" s="15"/>
      <c r="EI486" s="15"/>
      <c r="EJ486" s="15"/>
      <c r="EK486" s="15"/>
      <c r="EL486" s="15"/>
      <c r="EM486" s="15"/>
      <c r="EN486" s="15"/>
      <c r="EO486" s="15"/>
      <c r="EP486" s="15"/>
      <c r="EQ486" s="15"/>
      <c r="ER486" s="15"/>
      <c r="ES486" s="15"/>
      <c r="ET486" s="15"/>
      <c r="EU486" s="15"/>
      <c r="EV486" s="15"/>
      <c r="EW486" s="15"/>
      <c r="EX486" s="15"/>
      <c r="EY486" s="15"/>
      <c r="EZ486" s="15"/>
      <c r="FA486" s="15"/>
      <c r="FB486" s="15"/>
      <c r="FC486" s="15"/>
      <c r="FD486" s="15"/>
      <c r="FE486" s="15"/>
      <c r="FF486" s="15"/>
      <c r="FG486" s="15"/>
      <c r="FH486" s="15"/>
      <c r="FI486" s="15"/>
      <c r="FJ486" s="15"/>
      <c r="FK486" s="15"/>
      <c r="FL486" s="15"/>
      <c r="FM486" s="15"/>
      <c r="FN486" s="15"/>
      <c r="FO486" s="15"/>
      <c r="FP486" s="15"/>
      <c r="FQ486" s="15"/>
      <c r="FR486" s="15"/>
      <c r="FS486" s="15"/>
      <c r="FT486" s="15"/>
      <c r="FU486" s="15"/>
      <c r="FV486" s="15"/>
      <c r="FW486" s="15"/>
      <c r="FX486" s="15"/>
      <c r="FY486" s="15"/>
    </row>
    <row r="487" spans="1:181" ht="11.45" customHeight="1" x14ac:dyDescent="0.25">
      <c r="A487" s="4" t="s">
        <v>431</v>
      </c>
      <c r="B487" s="4" t="s">
        <v>432</v>
      </c>
      <c r="C487" s="3" t="s">
        <v>583</v>
      </c>
      <c r="D487" s="3" t="s">
        <v>4</v>
      </c>
      <c r="E487" s="3" t="s">
        <v>284</v>
      </c>
      <c r="F487" s="30">
        <v>200</v>
      </c>
      <c r="G487" s="47">
        <f t="shared" si="30"/>
        <v>7.4074074074074074</v>
      </c>
    </row>
    <row r="488" spans="1:181" ht="11.45" customHeight="1" x14ac:dyDescent="0.25">
      <c r="A488" s="4" t="s">
        <v>433</v>
      </c>
      <c r="B488" s="4" t="s">
        <v>434</v>
      </c>
      <c r="C488" s="3" t="s">
        <v>49</v>
      </c>
      <c r="D488" s="3" t="s">
        <v>9</v>
      </c>
      <c r="E488" s="2" t="s">
        <v>435</v>
      </c>
      <c r="F488" s="30">
        <v>350</v>
      </c>
      <c r="G488" s="47">
        <f t="shared" si="30"/>
        <v>12.962962962962964</v>
      </c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  <c r="DZ488" s="15"/>
      <c r="EA488" s="15"/>
      <c r="EB488" s="15"/>
      <c r="EC488" s="15"/>
      <c r="ED488" s="15"/>
      <c r="EE488" s="15"/>
      <c r="EF488" s="15"/>
      <c r="EG488" s="15"/>
      <c r="EH488" s="15"/>
      <c r="EI488" s="15"/>
      <c r="EJ488" s="15"/>
      <c r="EK488" s="15"/>
      <c r="EL488" s="15"/>
      <c r="EM488" s="15"/>
      <c r="EN488" s="15"/>
      <c r="EO488" s="15"/>
      <c r="EP488" s="15"/>
      <c r="EQ488" s="15"/>
      <c r="ER488" s="15"/>
      <c r="ES488" s="15"/>
      <c r="ET488" s="15"/>
      <c r="EU488" s="15"/>
      <c r="EV488" s="15"/>
      <c r="EW488" s="15"/>
      <c r="EX488" s="15"/>
      <c r="EY488" s="15"/>
      <c r="EZ488" s="15"/>
      <c r="FA488" s="15"/>
      <c r="FB488" s="15"/>
      <c r="FC488" s="15"/>
      <c r="FD488" s="15"/>
      <c r="FE488" s="15"/>
      <c r="FF488" s="15"/>
      <c r="FG488" s="15"/>
      <c r="FH488" s="15"/>
      <c r="FI488" s="15"/>
      <c r="FJ488" s="15"/>
      <c r="FK488" s="15"/>
      <c r="FL488" s="15"/>
      <c r="FM488" s="15"/>
      <c r="FN488" s="15"/>
      <c r="FO488" s="15"/>
      <c r="FP488" s="15"/>
      <c r="FQ488" s="15"/>
      <c r="FR488" s="15"/>
      <c r="FS488" s="15"/>
      <c r="FT488" s="15"/>
      <c r="FU488" s="15"/>
      <c r="FV488" s="15"/>
      <c r="FW488" s="15"/>
      <c r="FX488" s="15"/>
      <c r="FY488" s="15"/>
    </row>
    <row r="489" spans="1:181" ht="11.45" customHeight="1" x14ac:dyDescent="0.25">
      <c r="A489" s="1" t="s">
        <v>436</v>
      </c>
      <c r="B489" s="4" t="s">
        <v>401</v>
      </c>
      <c r="C489" s="3" t="s">
        <v>413</v>
      </c>
      <c r="D489" s="3" t="s">
        <v>9</v>
      </c>
      <c r="E489" s="3" t="s">
        <v>5</v>
      </c>
      <c r="F489" s="30">
        <v>280</v>
      </c>
      <c r="G489" s="47">
        <f t="shared" si="30"/>
        <v>10.37037037037037</v>
      </c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  <c r="DZ489" s="15"/>
      <c r="EA489" s="15"/>
      <c r="EB489" s="15"/>
      <c r="EC489" s="15"/>
      <c r="ED489" s="15"/>
      <c r="EE489" s="15"/>
      <c r="EF489" s="15"/>
      <c r="EG489" s="15"/>
      <c r="EH489" s="15"/>
      <c r="EI489" s="15"/>
      <c r="EJ489" s="15"/>
      <c r="EK489" s="15"/>
      <c r="EL489" s="15"/>
      <c r="EM489" s="15"/>
      <c r="EN489" s="15"/>
      <c r="EO489" s="15"/>
      <c r="EP489" s="15"/>
      <c r="EQ489" s="15"/>
      <c r="ER489" s="15"/>
      <c r="ES489" s="15"/>
      <c r="ET489" s="15"/>
      <c r="EU489" s="15"/>
      <c r="EV489" s="15"/>
      <c r="EW489" s="15"/>
      <c r="EX489" s="15"/>
      <c r="EY489" s="15"/>
      <c r="EZ489" s="15"/>
      <c r="FA489" s="15"/>
      <c r="FB489" s="15"/>
      <c r="FC489" s="15"/>
      <c r="FD489" s="15"/>
      <c r="FE489" s="15"/>
      <c r="FF489" s="15"/>
      <c r="FG489" s="15"/>
      <c r="FH489" s="15"/>
      <c r="FI489" s="15"/>
      <c r="FJ489" s="15"/>
      <c r="FK489" s="15"/>
      <c r="FL489" s="15"/>
      <c r="FM489" s="15"/>
      <c r="FN489" s="15"/>
      <c r="FO489" s="15"/>
      <c r="FP489" s="15"/>
      <c r="FQ489" s="15"/>
      <c r="FR489" s="15"/>
      <c r="FS489" s="15"/>
      <c r="FT489" s="15"/>
      <c r="FU489" s="15"/>
      <c r="FV489" s="15"/>
      <c r="FW489" s="15"/>
      <c r="FX489" s="15"/>
      <c r="FY489" s="15"/>
    </row>
    <row r="490" spans="1:181" ht="11.45" customHeight="1" x14ac:dyDescent="0.25">
      <c r="A490" s="1" t="s">
        <v>436</v>
      </c>
      <c r="B490" s="1" t="s">
        <v>437</v>
      </c>
      <c r="C490" s="2" t="s">
        <v>438</v>
      </c>
      <c r="D490" s="2" t="s">
        <v>9</v>
      </c>
      <c r="E490" s="2" t="s">
        <v>129</v>
      </c>
      <c r="F490" s="22">
        <v>350</v>
      </c>
      <c r="G490" s="47">
        <f t="shared" si="30"/>
        <v>12.962962962962964</v>
      </c>
    </row>
    <row r="491" spans="1:181" ht="11.45" customHeight="1" x14ac:dyDescent="0.25">
      <c r="A491" s="1" t="s">
        <v>436</v>
      </c>
      <c r="B491" s="4" t="s">
        <v>379</v>
      </c>
      <c r="C491" s="3"/>
      <c r="D491" s="3" t="s">
        <v>30</v>
      </c>
      <c r="E491" s="3" t="s">
        <v>5</v>
      </c>
      <c r="F491" s="30">
        <v>300</v>
      </c>
      <c r="G491" s="47">
        <f t="shared" si="30"/>
        <v>11.111111111111111</v>
      </c>
    </row>
    <row r="492" spans="1:181" ht="11.45" customHeight="1" x14ac:dyDescent="0.25">
      <c r="A492" s="1" t="s">
        <v>436</v>
      </c>
      <c r="B492" s="4" t="s">
        <v>439</v>
      </c>
      <c r="C492" s="3"/>
      <c r="D492" s="3" t="s">
        <v>28</v>
      </c>
      <c r="E492" s="3" t="s">
        <v>5</v>
      </c>
      <c r="F492" s="30">
        <v>200</v>
      </c>
      <c r="G492" s="47">
        <f t="shared" si="30"/>
        <v>7.4074074074074074</v>
      </c>
    </row>
    <row r="493" spans="1:181" ht="11.45" customHeight="1" x14ac:dyDescent="0.25">
      <c r="A493" s="1" t="s">
        <v>331</v>
      </c>
      <c r="B493" s="1" t="s">
        <v>332</v>
      </c>
      <c r="C493" s="3" t="s">
        <v>190</v>
      </c>
      <c r="D493" s="3"/>
      <c r="E493" s="3" t="s">
        <v>333</v>
      </c>
      <c r="F493" s="32">
        <v>200</v>
      </c>
      <c r="G493" s="47">
        <f t="shared" si="30"/>
        <v>7.4074074074074074</v>
      </c>
    </row>
    <row r="494" spans="1:181" ht="11.45" customHeight="1" x14ac:dyDescent="0.25">
      <c r="A494" s="1" t="s">
        <v>353</v>
      </c>
      <c r="B494" s="1" t="s">
        <v>354</v>
      </c>
      <c r="C494" s="3"/>
      <c r="D494" s="2" t="s">
        <v>67</v>
      </c>
      <c r="E494" s="2"/>
      <c r="F494" s="32">
        <v>250</v>
      </c>
      <c r="G494" s="47">
        <f t="shared" si="30"/>
        <v>9.2592592592592595</v>
      </c>
    </row>
    <row r="495" spans="1:181" ht="11.45" customHeight="1" x14ac:dyDescent="0.25">
      <c r="A495" s="1" t="s">
        <v>440</v>
      </c>
      <c r="B495" s="4" t="s">
        <v>441</v>
      </c>
      <c r="C495" s="3"/>
      <c r="D495" s="3"/>
      <c r="E495" s="3"/>
      <c r="F495" s="30">
        <v>0</v>
      </c>
      <c r="G495" s="47">
        <f t="shared" si="30"/>
        <v>0</v>
      </c>
    </row>
    <row r="496" spans="1:181" ht="11.45" customHeight="1" x14ac:dyDescent="0.25">
      <c r="A496" s="26" t="s">
        <v>702</v>
      </c>
      <c r="B496" s="26" t="s">
        <v>703</v>
      </c>
      <c r="C496" s="27"/>
      <c r="D496" s="26"/>
      <c r="E496" s="27"/>
      <c r="F496" s="31">
        <v>200</v>
      </c>
      <c r="G496" s="47">
        <f t="shared" si="30"/>
        <v>7.4074074074074074</v>
      </c>
    </row>
    <row r="497" spans="1:181" ht="11.45" customHeight="1" x14ac:dyDescent="0.25">
      <c r="A497" s="1" t="s">
        <v>442</v>
      </c>
      <c r="B497" s="1" t="s">
        <v>443</v>
      </c>
      <c r="C497" s="2"/>
      <c r="D497" s="1"/>
      <c r="E497" s="2"/>
      <c r="F497" s="30">
        <v>250</v>
      </c>
      <c r="G497" s="47">
        <f t="shared" ref="G497:G507" si="31">(F497/27)</f>
        <v>9.2592592592592595</v>
      </c>
    </row>
    <row r="498" spans="1:181" ht="11.45" customHeight="1" x14ac:dyDescent="0.25">
      <c r="A498" s="16" t="s">
        <v>444</v>
      </c>
      <c r="B498" s="4" t="s">
        <v>445</v>
      </c>
      <c r="C498" s="2"/>
      <c r="D498" s="2" t="s">
        <v>44</v>
      </c>
      <c r="E498" s="3" t="s">
        <v>5</v>
      </c>
      <c r="F498" s="17">
        <v>380</v>
      </c>
      <c r="G498" s="47">
        <f t="shared" si="31"/>
        <v>14.074074074074074</v>
      </c>
    </row>
    <row r="499" spans="1:181" ht="11.45" customHeight="1" x14ac:dyDescent="0.25">
      <c r="A499" s="1" t="s">
        <v>593</v>
      </c>
      <c r="B499" s="1" t="s">
        <v>594</v>
      </c>
      <c r="C499" s="3" t="s">
        <v>540</v>
      </c>
      <c r="D499" s="2" t="s">
        <v>126</v>
      </c>
      <c r="E499" s="2" t="s">
        <v>595</v>
      </c>
      <c r="F499" s="32">
        <v>200</v>
      </c>
      <c r="G499" s="47">
        <f t="shared" si="31"/>
        <v>7.4074074074074074</v>
      </c>
    </row>
    <row r="500" spans="1:181" ht="11.45" customHeight="1" x14ac:dyDescent="0.25">
      <c r="A500" s="1" t="s">
        <v>446</v>
      </c>
      <c r="B500" s="1" t="s">
        <v>447</v>
      </c>
      <c r="C500" s="2" t="s">
        <v>52</v>
      </c>
      <c r="D500" s="2" t="s">
        <v>9</v>
      </c>
      <c r="E500" s="2" t="s">
        <v>129</v>
      </c>
      <c r="F500" s="32">
        <v>300</v>
      </c>
      <c r="G500" s="47">
        <f t="shared" si="31"/>
        <v>11.111111111111111</v>
      </c>
    </row>
    <row r="501" spans="1:181" ht="11.45" customHeight="1" x14ac:dyDescent="0.25">
      <c r="A501" s="4" t="s">
        <v>448</v>
      </c>
      <c r="B501" s="4" t="s">
        <v>449</v>
      </c>
      <c r="C501" s="3" t="s">
        <v>52</v>
      </c>
      <c r="D501" s="3" t="s">
        <v>46</v>
      </c>
      <c r="E501" s="3" t="s">
        <v>2</v>
      </c>
      <c r="F501" s="30">
        <v>580</v>
      </c>
      <c r="G501" s="47">
        <f t="shared" si="31"/>
        <v>21.481481481481481</v>
      </c>
    </row>
    <row r="502" spans="1:181" ht="11.25" customHeight="1" x14ac:dyDescent="0.25">
      <c r="A502" s="28"/>
      <c r="B502" s="28"/>
      <c r="C502" s="43"/>
      <c r="D502" s="28"/>
      <c r="E502" s="28"/>
      <c r="F502" s="33"/>
      <c r="G502" s="47"/>
    </row>
    <row r="503" spans="1:181" s="15" customFormat="1" ht="11.45" customHeight="1" x14ac:dyDescent="0.25">
      <c r="A503" s="26" t="s">
        <v>708</v>
      </c>
      <c r="B503" s="26" t="s">
        <v>711</v>
      </c>
      <c r="C503" s="27" t="s">
        <v>3</v>
      </c>
      <c r="D503" s="53" t="s">
        <v>126</v>
      </c>
      <c r="E503" s="27" t="s">
        <v>393</v>
      </c>
      <c r="F503" s="31">
        <v>195</v>
      </c>
      <c r="G503" s="49">
        <f t="shared" si="31"/>
        <v>7.2222222222222223</v>
      </c>
    </row>
    <row r="504" spans="1:181" s="15" customFormat="1" ht="11.45" customHeight="1" x14ac:dyDescent="0.25">
      <c r="A504" s="26" t="s">
        <v>708</v>
      </c>
      <c r="B504" s="26" t="s">
        <v>710</v>
      </c>
      <c r="C504" s="27" t="s">
        <v>3</v>
      </c>
      <c r="D504" s="53" t="s">
        <v>126</v>
      </c>
      <c r="E504" s="27" t="s">
        <v>393</v>
      </c>
      <c r="F504" s="31">
        <v>195</v>
      </c>
      <c r="G504" s="49">
        <f t="shared" si="31"/>
        <v>7.2222222222222223</v>
      </c>
    </row>
    <row r="505" spans="1:181" s="15" customFormat="1" ht="11.45" customHeight="1" x14ac:dyDescent="0.25">
      <c r="A505" s="26" t="s">
        <v>708</v>
      </c>
      <c r="B505" s="26" t="s">
        <v>709</v>
      </c>
      <c r="C505" s="27" t="s">
        <v>3</v>
      </c>
      <c r="D505" s="53" t="s">
        <v>126</v>
      </c>
      <c r="E505" s="27" t="s">
        <v>393</v>
      </c>
      <c r="F505" s="31">
        <v>195</v>
      </c>
      <c r="G505" s="49">
        <f t="shared" si="31"/>
        <v>7.2222222222222223</v>
      </c>
    </row>
    <row r="506" spans="1:181" s="15" customFormat="1" ht="11.45" customHeight="1" x14ac:dyDescent="0.25">
      <c r="A506" s="26" t="s">
        <v>708</v>
      </c>
      <c r="B506" s="26" t="s">
        <v>712</v>
      </c>
      <c r="C506" s="27" t="s">
        <v>3</v>
      </c>
      <c r="D506" s="53" t="s">
        <v>126</v>
      </c>
      <c r="E506" s="27" t="s">
        <v>393</v>
      </c>
      <c r="F506" s="31">
        <v>195</v>
      </c>
      <c r="G506" s="49">
        <f t="shared" si="31"/>
        <v>7.2222222222222223</v>
      </c>
    </row>
    <row r="507" spans="1:181" s="15" customFormat="1" ht="11.45" customHeight="1" x14ac:dyDescent="0.25">
      <c r="A507" s="26" t="s">
        <v>640</v>
      </c>
      <c r="B507" s="26" t="s">
        <v>639</v>
      </c>
      <c r="C507" s="27"/>
      <c r="D507" s="26"/>
      <c r="E507" s="27"/>
      <c r="F507" s="31"/>
      <c r="G507" s="49">
        <f t="shared" si="31"/>
        <v>0</v>
      </c>
    </row>
    <row r="508" spans="1:181" s="15" customFormat="1" ht="11.45" customHeight="1" x14ac:dyDescent="0.25">
      <c r="A508" s="26" t="s">
        <v>641</v>
      </c>
      <c r="B508" s="26" t="s">
        <v>707</v>
      </c>
      <c r="C508" s="27"/>
      <c r="D508" s="26"/>
      <c r="E508" s="27"/>
      <c r="F508" s="31">
        <v>950</v>
      </c>
      <c r="G508" s="49">
        <f>(F508/27)</f>
        <v>35.185185185185183</v>
      </c>
    </row>
    <row r="509" spans="1:181" s="15" customFormat="1" ht="11.45" customHeight="1" x14ac:dyDescent="0.25">
      <c r="A509" s="26" t="s">
        <v>641</v>
      </c>
      <c r="B509" s="26" t="s">
        <v>705</v>
      </c>
      <c r="C509" s="27"/>
      <c r="D509" s="26"/>
      <c r="E509" s="27"/>
      <c r="F509" s="31">
        <v>350</v>
      </c>
      <c r="G509" s="49">
        <f>(F509/27)</f>
        <v>12.962962962962964</v>
      </c>
    </row>
    <row r="510" spans="1:181" s="15" customFormat="1" ht="11.45" customHeight="1" x14ac:dyDescent="0.25">
      <c r="A510" s="26" t="s">
        <v>641</v>
      </c>
      <c r="B510" s="26" t="s">
        <v>706</v>
      </c>
      <c r="C510" s="27"/>
      <c r="D510" s="26"/>
      <c r="E510" s="27"/>
      <c r="F510" s="31">
        <v>350</v>
      </c>
      <c r="G510" s="49">
        <f>(F510/27)</f>
        <v>12.962962962962964</v>
      </c>
    </row>
    <row r="511" spans="1:181" s="15" customFormat="1" ht="11.45" customHeight="1" x14ac:dyDescent="0.25">
      <c r="A511" s="26" t="s">
        <v>641</v>
      </c>
      <c r="B511" s="26" t="s">
        <v>704</v>
      </c>
      <c r="C511" s="27"/>
      <c r="D511" s="26"/>
      <c r="E511" s="27"/>
      <c r="F511" s="31">
        <v>350</v>
      </c>
      <c r="G511" s="49">
        <f>(F511/27)</f>
        <v>12.962962962962964</v>
      </c>
    </row>
    <row r="512" spans="1:181" s="39" customFormat="1" ht="11.45" customHeight="1" x14ac:dyDescent="0.25">
      <c r="A512" s="26" t="s">
        <v>726</v>
      </c>
      <c r="B512" s="26" t="s">
        <v>727</v>
      </c>
      <c r="C512" s="27"/>
      <c r="D512" s="26"/>
      <c r="E512" s="27"/>
      <c r="F512" s="31">
        <v>150</v>
      </c>
      <c r="G512" s="49">
        <f>(F512/27)</f>
        <v>5.5555555555555554</v>
      </c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  <c r="BE512" s="15"/>
      <c r="BF512" s="15"/>
      <c r="BG512" s="15"/>
      <c r="BH512" s="15"/>
      <c r="BI512" s="15"/>
      <c r="BJ512" s="15"/>
      <c r="BK512" s="15"/>
      <c r="BL512" s="15"/>
      <c r="BM512" s="15"/>
      <c r="BN512" s="15"/>
      <c r="BO512" s="15"/>
      <c r="BP512" s="15"/>
      <c r="BQ512" s="15"/>
      <c r="BR512" s="15"/>
      <c r="BS512" s="15"/>
      <c r="BT512" s="15"/>
      <c r="BU512" s="15"/>
      <c r="BV512" s="15"/>
      <c r="BW512" s="15"/>
      <c r="BX512" s="15"/>
      <c r="BY512" s="15"/>
      <c r="BZ512" s="15"/>
      <c r="CA512" s="15"/>
      <c r="CB512" s="15"/>
      <c r="CC512" s="15"/>
      <c r="CD512" s="15"/>
      <c r="CE512" s="15"/>
      <c r="CF512" s="15"/>
      <c r="CG512" s="15"/>
      <c r="CH512" s="15"/>
      <c r="CI512" s="15"/>
      <c r="CJ512" s="15"/>
      <c r="CK512" s="15"/>
      <c r="CL512" s="15"/>
      <c r="CM512" s="15"/>
      <c r="CN512" s="15"/>
      <c r="CO512" s="15"/>
      <c r="CP512" s="15"/>
      <c r="CQ512" s="15"/>
      <c r="CR512" s="15"/>
      <c r="CS512" s="15"/>
      <c r="CT512" s="15"/>
      <c r="CU512" s="15"/>
      <c r="CV512" s="15"/>
      <c r="CW512" s="15"/>
      <c r="CX512" s="15"/>
      <c r="CY512" s="15"/>
      <c r="CZ512" s="15"/>
      <c r="DA512" s="15"/>
      <c r="DB512" s="15"/>
      <c r="DC512" s="15"/>
      <c r="DD512" s="15"/>
      <c r="DE512" s="15"/>
      <c r="DF512" s="15"/>
      <c r="DG512" s="15"/>
      <c r="DH512" s="15"/>
      <c r="DI512" s="15"/>
      <c r="DJ512" s="15"/>
      <c r="DK512" s="15"/>
      <c r="DL512" s="15"/>
      <c r="DM512" s="15"/>
      <c r="DN512" s="15"/>
      <c r="DO512" s="15"/>
      <c r="DP512" s="15"/>
      <c r="DQ512" s="15"/>
      <c r="DR512" s="15"/>
      <c r="DS512" s="15"/>
      <c r="DT512" s="15"/>
      <c r="DU512" s="15"/>
      <c r="DV512" s="15"/>
      <c r="DW512" s="15"/>
      <c r="DX512" s="15"/>
      <c r="DY512" s="15"/>
      <c r="DZ512" s="15"/>
      <c r="EA512" s="15"/>
      <c r="EB512" s="15"/>
      <c r="EC512" s="15"/>
      <c r="ED512" s="15"/>
      <c r="EE512" s="15"/>
      <c r="EF512" s="15"/>
      <c r="EG512" s="15"/>
      <c r="EH512" s="15"/>
      <c r="EI512" s="15"/>
      <c r="EJ512" s="15"/>
      <c r="EK512" s="15"/>
      <c r="EL512" s="15"/>
      <c r="EM512" s="15"/>
      <c r="EN512" s="15"/>
      <c r="EO512" s="15"/>
      <c r="EP512" s="15"/>
      <c r="EQ512" s="15"/>
      <c r="ER512" s="15"/>
      <c r="ES512" s="15"/>
      <c r="ET512" s="15"/>
      <c r="EU512" s="15"/>
      <c r="EV512" s="15"/>
      <c r="EW512" s="15"/>
      <c r="EX512" s="15"/>
      <c r="EY512" s="15"/>
      <c r="EZ512" s="15"/>
      <c r="FA512" s="15"/>
      <c r="FB512" s="15"/>
      <c r="FC512" s="15"/>
      <c r="FD512" s="15"/>
      <c r="FE512" s="15"/>
      <c r="FF512" s="15"/>
      <c r="FG512" s="15"/>
      <c r="FH512" s="15"/>
      <c r="FI512" s="15"/>
      <c r="FJ512" s="15"/>
      <c r="FK512" s="15"/>
      <c r="FL512" s="15"/>
      <c r="FM512" s="15"/>
      <c r="FN512" s="15"/>
      <c r="FO512" s="15"/>
      <c r="FP512" s="15"/>
      <c r="FQ512" s="15"/>
      <c r="FR512" s="15"/>
      <c r="FS512" s="15"/>
      <c r="FT512" s="15"/>
      <c r="FU512" s="15"/>
      <c r="FV512" s="15"/>
      <c r="FW512" s="15"/>
      <c r="FX512" s="15"/>
      <c r="FY512" s="15"/>
    </row>
    <row r="513" spans="1:181" s="39" customFormat="1" ht="11.45" customHeight="1" x14ac:dyDescent="0.25">
      <c r="A513" s="26" t="s">
        <v>735</v>
      </c>
      <c r="B513" s="26" t="s">
        <v>736</v>
      </c>
      <c r="C513" s="27"/>
      <c r="D513" s="26"/>
      <c r="E513" s="27"/>
      <c r="F513" s="31"/>
      <c r="G513" s="48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  <c r="BE513" s="15"/>
      <c r="BF513" s="15"/>
      <c r="BG513" s="15"/>
      <c r="BH513" s="15"/>
      <c r="BI513" s="15"/>
      <c r="BJ513" s="15"/>
      <c r="BK513" s="15"/>
      <c r="BL513" s="15"/>
      <c r="BM513" s="15"/>
      <c r="BN513" s="15"/>
      <c r="BO513" s="15"/>
      <c r="BP513" s="15"/>
      <c r="BQ513" s="15"/>
      <c r="BR513" s="15"/>
      <c r="BS513" s="15"/>
      <c r="BT513" s="15"/>
      <c r="BU513" s="15"/>
      <c r="BV513" s="15"/>
      <c r="BW513" s="15"/>
      <c r="BX513" s="15"/>
      <c r="BY513" s="15"/>
      <c r="BZ513" s="15"/>
      <c r="CA513" s="15"/>
      <c r="CB513" s="15"/>
      <c r="CC513" s="15"/>
      <c r="CD513" s="15"/>
      <c r="CE513" s="15"/>
      <c r="CF513" s="15"/>
      <c r="CG513" s="15"/>
      <c r="CH513" s="15"/>
      <c r="CI513" s="15"/>
      <c r="CJ513" s="15"/>
      <c r="CK513" s="15"/>
      <c r="CL513" s="15"/>
      <c r="CM513" s="15"/>
      <c r="CN513" s="15"/>
      <c r="CO513" s="15"/>
      <c r="CP513" s="15"/>
      <c r="CQ513" s="15"/>
      <c r="CR513" s="15"/>
      <c r="CS513" s="15"/>
      <c r="CT513" s="15"/>
      <c r="CU513" s="15"/>
      <c r="CV513" s="15"/>
      <c r="CW513" s="15"/>
      <c r="CX513" s="15"/>
      <c r="CY513" s="15"/>
      <c r="CZ513" s="15"/>
      <c r="DA513" s="15"/>
      <c r="DB513" s="15"/>
      <c r="DC513" s="15"/>
      <c r="DD513" s="15"/>
      <c r="DE513" s="15"/>
      <c r="DF513" s="15"/>
      <c r="DG513" s="15"/>
      <c r="DH513" s="15"/>
      <c r="DI513" s="15"/>
      <c r="DJ513" s="15"/>
      <c r="DK513" s="15"/>
      <c r="DL513" s="15"/>
      <c r="DM513" s="15"/>
      <c r="DN513" s="15"/>
      <c r="DO513" s="15"/>
      <c r="DP513" s="15"/>
      <c r="DQ513" s="15"/>
      <c r="DR513" s="15"/>
      <c r="DS513" s="15"/>
      <c r="DT513" s="15"/>
      <c r="DU513" s="15"/>
      <c r="DV513" s="15"/>
      <c r="DW513" s="15"/>
      <c r="DX513" s="15"/>
      <c r="DY513" s="15"/>
      <c r="DZ513" s="15"/>
      <c r="EA513" s="15"/>
      <c r="EB513" s="15"/>
      <c r="EC513" s="15"/>
      <c r="ED513" s="15"/>
      <c r="EE513" s="15"/>
      <c r="EF513" s="15"/>
      <c r="EG513" s="15"/>
      <c r="EH513" s="15"/>
      <c r="EI513" s="15"/>
      <c r="EJ513" s="15"/>
      <c r="EK513" s="15"/>
      <c r="EL513" s="15"/>
      <c r="EM513" s="15"/>
      <c r="EN513" s="15"/>
      <c r="EO513" s="15"/>
      <c r="EP513" s="15"/>
      <c r="EQ513" s="15"/>
      <c r="ER513" s="15"/>
      <c r="ES513" s="15"/>
      <c r="ET513" s="15"/>
      <c r="EU513" s="15"/>
      <c r="EV513" s="15"/>
      <c r="EW513" s="15"/>
      <c r="EX513" s="15"/>
      <c r="EY513" s="15"/>
      <c r="EZ513" s="15"/>
      <c r="FA513" s="15"/>
      <c r="FB513" s="15"/>
      <c r="FC513" s="15"/>
      <c r="FD513" s="15"/>
      <c r="FE513" s="15"/>
      <c r="FF513" s="15"/>
      <c r="FG513" s="15"/>
      <c r="FH513" s="15"/>
      <c r="FI513" s="15"/>
      <c r="FJ513" s="15"/>
      <c r="FK513" s="15"/>
      <c r="FL513" s="15"/>
      <c r="FM513" s="15"/>
      <c r="FN513" s="15"/>
      <c r="FO513" s="15"/>
      <c r="FP513" s="15"/>
      <c r="FQ513" s="15"/>
      <c r="FR513" s="15"/>
      <c r="FS513" s="15"/>
      <c r="FT513" s="15"/>
      <c r="FU513" s="15"/>
      <c r="FV513" s="15"/>
      <c r="FW513" s="15"/>
      <c r="FX513" s="15"/>
      <c r="FY513" s="15"/>
    </row>
    <row r="514" spans="1:181" s="15" customFormat="1" ht="11.45" customHeight="1" x14ac:dyDescent="0.25">
      <c r="A514" s="26" t="s">
        <v>725</v>
      </c>
      <c r="B514" s="26" t="s">
        <v>724</v>
      </c>
      <c r="C514" s="27"/>
      <c r="D514" s="26"/>
      <c r="E514" s="27"/>
      <c r="F514" s="31">
        <v>180</v>
      </c>
      <c r="G514" s="49">
        <f>(F514/27)</f>
        <v>6.666666666666667</v>
      </c>
    </row>
    <row r="515" spans="1:181" ht="11.45" customHeight="1" x14ac:dyDescent="0.25">
      <c r="A515" s="26"/>
      <c r="B515" s="26"/>
      <c r="C515" s="27"/>
      <c r="D515" s="26"/>
      <c r="E515" s="27"/>
      <c r="F515" s="31"/>
      <c r="G515" s="48"/>
    </row>
    <row r="516" spans="1:181" ht="11.45" customHeight="1" x14ac:dyDescent="0.25">
      <c r="A516" s="28"/>
      <c r="B516" s="28"/>
      <c r="C516" s="43"/>
      <c r="D516" s="28"/>
      <c r="E516" s="28"/>
      <c r="F516" s="33"/>
      <c r="G516" s="60"/>
    </row>
  </sheetData>
  <sortState ref="A248:HK262">
    <sortCondition ref="B248:B262"/>
    <sortCondition ref="A248:A262"/>
    <sortCondition ref="C248:C262"/>
    <sortCondition ref="D248:D262"/>
    <sortCondition ref="E248:E262"/>
    <sortCondition ref="F248:F262"/>
    <sortCondition ref="G248:G262"/>
  </sortState>
  <mergeCells count="2">
    <mergeCell ref="A1:G1"/>
    <mergeCell ref="A2:G2"/>
  </mergeCells>
  <pageMargins left="0.70866141732283472" right="0.70866141732283472" top="0.35433070866141736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Verdyck</dc:creator>
  <cp:lastModifiedBy>Endys</cp:lastModifiedBy>
  <cp:lastPrinted>2015-09-13T19:18:02Z</cp:lastPrinted>
  <dcterms:created xsi:type="dcterms:W3CDTF">2014-04-01T21:22:10Z</dcterms:created>
  <dcterms:modified xsi:type="dcterms:W3CDTF">2015-09-16T08:53:06Z</dcterms:modified>
</cp:coreProperties>
</file>