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15" windowHeight="11820"/>
  </bookViews>
  <sheets>
    <sheet name="PERUFLORA, FLASK 2015" sheetId="2" r:id="rId1"/>
  </sheets>
  <calcPr calcId="124519"/>
</workbook>
</file>

<file path=xl/calcChain.xml><?xml version="1.0" encoding="utf-8"?>
<calcChain xmlns="http://schemas.openxmlformats.org/spreadsheetml/2006/main">
  <c r="E76" i="2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83" l="1"/>
</calcChain>
</file>

<file path=xl/sharedStrings.xml><?xml version="1.0" encoding="utf-8"?>
<sst xmlns="http://schemas.openxmlformats.org/spreadsheetml/2006/main" count="170" uniqueCount="103">
  <si>
    <t xml:space="preserve">                                      INSTRUCTIONS:</t>
  </si>
  <si>
    <t>1. SECTION: ORCHID SPECIES &amp; HYBRIDS</t>
  </si>
  <si>
    <t>PRODUCT</t>
  </si>
  <si>
    <t>Name</t>
  </si>
  <si>
    <t>Q</t>
  </si>
  <si>
    <t>US$</t>
  </si>
  <si>
    <t>Total</t>
  </si>
  <si>
    <t>FLASK</t>
  </si>
  <si>
    <t>Type your name and surname here</t>
  </si>
  <si>
    <t>Email</t>
  </si>
  <si>
    <t>Type your email address here</t>
  </si>
  <si>
    <t>Address</t>
  </si>
  <si>
    <t>Type your postal address</t>
  </si>
  <si>
    <t>Special Instructions</t>
  </si>
  <si>
    <t>Type another instructions here.</t>
  </si>
  <si>
    <t>TOTAL</t>
  </si>
  <si>
    <t xml:space="preserve">                                COMMERCIAL TERMS</t>
  </si>
  <si>
    <r>
      <t>If you wish to place an order but costs of direct importation are too high, we can deliver your order</t>
    </r>
    <r>
      <rPr>
        <b/>
        <sz val="10"/>
        <rFont val="Arial"/>
        <family val="2"/>
      </rPr>
      <t xml:space="preserve"> </t>
    </r>
  </si>
  <si>
    <t xml:space="preserve">of the value of plants and flasks plus 100% of the total cost of paperwork is required. </t>
  </si>
  <si>
    <t xml:space="preserve">     some of those plants in our collection, not announced in the price list.</t>
  </si>
  <si>
    <t xml:space="preserve">  5% from US$ 500.00 to 999.00</t>
  </si>
  <si>
    <t xml:space="preserve">10% from US$ 1,000.00 to US$ 1,999.00 </t>
  </si>
  <si>
    <t xml:space="preserve">15% from US$ 2,000.00 to US$ 3,999.00 </t>
  </si>
  <si>
    <t xml:space="preserve">20% for orders over US$ 4,000.00 </t>
  </si>
  <si>
    <r>
      <t>2.</t>
    </r>
    <r>
      <rPr>
        <sz val="11"/>
        <color theme="1"/>
        <rFont val="Arial"/>
        <family val="2"/>
      </rPr>
      <t xml:space="preserve"> Prices are in US Dollars. </t>
    </r>
  </si>
  <si>
    <r>
      <t>4.</t>
    </r>
    <r>
      <rPr>
        <sz val="11"/>
        <color theme="1"/>
        <rFont val="Arial"/>
        <family val="2"/>
      </rPr>
      <t xml:space="preserve"> Discounts policy: </t>
    </r>
  </si>
  <si>
    <r>
      <t>5.</t>
    </r>
    <r>
      <rPr>
        <sz val="11"/>
        <color theme="1"/>
        <rFont val="Arial"/>
        <family val="2"/>
      </rPr>
      <t xml:space="preserve"> Prices are FOB Lima Airport. Transportation fee is collect. A deposit in advance of at least 50% </t>
    </r>
  </si>
  <si>
    <r>
      <rPr>
        <b/>
        <sz val="10"/>
        <rFont val="Arial"/>
        <family val="2"/>
      </rPr>
      <t xml:space="preserve">      1.</t>
    </r>
    <r>
      <rPr>
        <sz val="10"/>
        <rFont val="Arial"/>
        <family val="2"/>
      </rPr>
      <t xml:space="preserve"> Enter the desired Quantity of Plants in the Column "Q". The "Total" column will update automatically. </t>
    </r>
  </si>
  <si>
    <r>
      <rPr>
        <b/>
        <sz val="10"/>
        <rFont val="Arial"/>
        <family val="2"/>
      </rPr>
      <t xml:space="preserve">      2. </t>
    </r>
    <r>
      <rPr>
        <sz val="10"/>
        <rFont val="Arial"/>
        <family val="2"/>
      </rPr>
      <t xml:space="preserve">Type your personal information in the cases below this list. Fill in the green cases only. </t>
    </r>
  </si>
  <si>
    <r>
      <rPr>
        <b/>
        <sz val="10"/>
        <rFont val="Arial"/>
        <family val="2"/>
      </rPr>
      <t xml:space="preserve">      3.</t>
    </r>
    <r>
      <rPr>
        <sz val="10"/>
        <rFont val="Arial"/>
        <family val="2"/>
      </rPr>
      <t xml:space="preserve"> Send your order to: </t>
    </r>
    <r>
      <rPr>
        <b/>
        <sz val="10"/>
        <rFont val="Arial"/>
        <family val="2"/>
      </rPr>
      <t>contact@peruflora.net</t>
    </r>
  </si>
  <si>
    <t>FLASK, BLC. Love Sound 'Lemon Star' (Seedlings)</t>
  </si>
  <si>
    <t>FLASK, (BLC. Love Castle x Cattleya Candy Tuft) x BLC. Love Sound 'Lemon Star' (Seedlings)</t>
  </si>
  <si>
    <t>FLASK, Acineta beyrodtiana (Seedlings)</t>
  </si>
  <si>
    <t>FLASK, Anguloa clowesii (Seedlings)</t>
  </si>
  <si>
    <t>FLASK, Anguloa eburnea (Seedlings)</t>
  </si>
  <si>
    <t>FLASK, BLC. Ronald's Canyon 'Coco Head' x Cattleya maxima var. coerulea 'Hector' (Seedlings)</t>
  </si>
  <si>
    <t>FLASK, BLC. Waianae Leopard x Cattleya guttata (Seedlings)</t>
  </si>
  <si>
    <t>FLASK, Catasetum gnomus 'Anaranjado' (Seedlings)</t>
  </si>
  <si>
    <t>FLASK, Cattleya intermedia var. Coerulea Aquinii (Seedlings)</t>
  </si>
  <si>
    <t>FLASK, Cattleya maxima '427' x Cattleya maxima '115' (Seedlings)</t>
  </si>
  <si>
    <r>
      <t xml:space="preserve">FLASK, Cattleya maxima semi alba </t>
    </r>
    <r>
      <rPr>
        <sz val="9"/>
        <color theme="1"/>
        <rFont val="Arial"/>
        <family val="2"/>
      </rPr>
      <t>('Striata' x 'Becki')</t>
    </r>
    <r>
      <rPr>
        <sz val="10"/>
        <color theme="1"/>
        <rFont val="Arial"/>
        <family val="2"/>
      </rPr>
      <t xml:space="preserve"> x Cattleya maxima coerulea 'Hector'</t>
    </r>
    <r>
      <rPr>
        <sz val="8"/>
        <color theme="1"/>
        <rFont val="Arial"/>
        <family val="2"/>
      </rPr>
      <t xml:space="preserve"> (Seedlings)</t>
    </r>
  </si>
  <si>
    <t>FLASK, Cattleya mooreana (Seedlings)</t>
  </si>
  <si>
    <t>FLASK, Cochlioda densiflora x Odontioda Petit Port 'Woolsey' HCC/AOS (Seedlings)</t>
  </si>
  <si>
    <t>FLASK, Cochlioda densiflora x Oncidium Espiritu Santo (Seedlings)</t>
  </si>
  <si>
    <t>FLASK, Comparettia falcata (Seedlings)</t>
  </si>
  <si>
    <t>FLASK, Comparettia speciosa (Seedlings)</t>
  </si>
  <si>
    <r>
      <t>FLASK, Cycnoches christensonii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(Seedlings)</t>
    </r>
  </si>
  <si>
    <t>FLASK, Cyrtochilum gargantua (Seedlings)</t>
  </si>
  <si>
    <t>FLASK, Cyrtochilum leopoldianum (villenaorum) (Seedlings)</t>
  </si>
  <si>
    <t>FLASK, Cyrtochilum pardinum (Seedlings)</t>
  </si>
  <si>
    <t>FLASK, Cyrtochilum villenaorum x Odontoglossum alboroseum (Seedlings)</t>
  </si>
  <si>
    <t>FLASK, Encyclia vespa (Seedlings)</t>
  </si>
  <si>
    <t>FLASK, Epidendrum kockii (Seedlings)</t>
  </si>
  <si>
    <t>FLASK, Epidendrum (melanopophyreum x kockii) (Seedlings)</t>
  </si>
  <si>
    <t>FLASK, Epidendrum sp 1530 (Seedlings)</t>
  </si>
  <si>
    <t>FLASK, Galeandra juncea (Seedlings)</t>
  </si>
  <si>
    <t>FLASK, Ida locusta (Seedlings)</t>
  </si>
  <si>
    <t>FLASK, Laeliopsis domingensis x Schomburgkia thompsoniana (Seedlings)</t>
  </si>
  <si>
    <t>FLASK, Masdevallia decumana (Seedlings)</t>
  </si>
  <si>
    <t>FLASK, Masdevallia rodolfoi (Seedlings)</t>
  </si>
  <si>
    <t>FLASK, Maxillaria platypetalla (Seedlings)</t>
  </si>
  <si>
    <t>FLASK, Maxillaria sanderiana (Seedlings)</t>
  </si>
  <si>
    <t>FLASK, Odontioda Petit Port 'Woolsey' x Wilsonara Dianne Feinstein 'Red Ruby' (Seedlings)</t>
  </si>
  <si>
    <t>FLASK, Odontoglossum cirrhosum (Seedlings)</t>
  </si>
  <si>
    <t>FLASK, Odontoglossum wyattianum 366 x Odontoglossum wyattianum 325 (Seedlings)</t>
  </si>
  <si>
    <t>FLASK, Oncidium gardneri var. Jaguar x Oncidium tigrinum (Seedlings)</t>
  </si>
  <si>
    <t>FLASK, Oncidium stacyi (Seedlings)</t>
  </si>
  <si>
    <t>FLASK, Peristeria sp 2515 (yellow &amp; white flowers) (Seedlings)</t>
  </si>
  <si>
    <t>FLASK, Pescatoria lehmanii (Seedlings)</t>
  </si>
  <si>
    <t>FLASK, Phragmipedium ((kovachii x dalessandroi) x (kovachii x besseae var. flavum) (Seedlings)</t>
  </si>
  <si>
    <t>FLASK, Phragmipedium ((kovachii x Eric Young) x kovachii) (Seedlings)</t>
  </si>
  <si>
    <t>FLASK, Phragmipedium (kovachii x (kovachii x schlimii 'Flor grande')) (Seedlings)</t>
  </si>
  <si>
    <t>FLASK, Phragmipedium (kovachii x (kovachii x schlimii 'Hercules')) (Seedlings)</t>
  </si>
  <si>
    <t>FLASK, Phragmipedium (kovachii x (kovachii x schlimii)) (Seedlings)</t>
  </si>
  <si>
    <t>FLASK, Phragmipedium (kovachii x besseae var. flavum) (Seedlings)</t>
  </si>
  <si>
    <t>FLASK, Phragmipedium (kovachii x besseae) x kovachii) (Seedlings)</t>
  </si>
  <si>
    <t>FLASK, Phragmipedium (kovachii x dalessandroi) (Seedlings)</t>
  </si>
  <si>
    <t>FLASK, Phragmipedium (Les Dirouilles x kovachii) (Seedlings)</t>
  </si>
  <si>
    <t>FLASK, Phragmipedium (Sorcerer's Apprentice x kovachii) (Seedlings)</t>
  </si>
  <si>
    <t>FLASK, Phragmipedium besseae (Form from Ecuador) (Seedlings)</t>
  </si>
  <si>
    <t>FLASK, Phragmipedium Elizabeth Castle x Phragmipedium (kovachii x dalessandroi) (Seedlings)</t>
  </si>
  <si>
    <t>FLASK, Phragmipedium Les Dirouilles (Seedlings)</t>
  </si>
  <si>
    <t>FLASK, Phragmipedium schlimii (Seedlings)</t>
  </si>
  <si>
    <t>FLASK, Phragmipedium schlimii '7011' (Seedlings)</t>
  </si>
  <si>
    <t>FLASK, Psygmorches pusilla (Seedlings)</t>
  </si>
  <si>
    <t>FLASK, Rhyncattleanthe Petit Petit 'Lucky' (Seedlings)</t>
  </si>
  <si>
    <t>FLASK, Sobralia setigera (Seedlings)</t>
  </si>
  <si>
    <t>FLASK, Sobralia yauaperiensis (Seedlings)</t>
  </si>
  <si>
    <t>FLASK, Sophronitis coccinea (Seedlings)</t>
  </si>
  <si>
    <t>FLASK, Stanhopea embreei (Seedlings)</t>
  </si>
  <si>
    <t>FLASK, Stanhopea hernandezii (Seedlings)</t>
  </si>
  <si>
    <t>FLASK, Stanhopea impressa (Seedlings)</t>
  </si>
  <si>
    <t>FLASK, Stanhopea martiana (very fragant) (Seedlings)</t>
  </si>
  <si>
    <t>FLASK, Stanhopea nigroviolacea (Seedlings)</t>
  </si>
  <si>
    <t>FLASK, Trichocentrum lanceanum (Seedlings)</t>
  </si>
  <si>
    <t>FLASK, Vasqueziella boliviana (Seedlings)</t>
  </si>
  <si>
    <r>
      <t>1.</t>
    </r>
    <r>
      <rPr>
        <sz val="11"/>
        <color theme="1"/>
        <rFont val="Arial"/>
        <family val="2"/>
      </rPr>
      <t xml:space="preserve"> This list cancels all previous lists and is based on the actual existing plants in our laboratory. </t>
    </r>
  </si>
  <si>
    <r>
      <t xml:space="preserve">3. </t>
    </r>
    <r>
      <rPr>
        <sz val="11"/>
        <color theme="1"/>
        <rFont val="Arial"/>
        <family val="2"/>
      </rPr>
      <t xml:space="preserve">For direct importation, cost of  Phyto sanitary permit is 100 US$. </t>
    </r>
  </si>
  <si>
    <r>
      <t xml:space="preserve">while attending an Orchid Show close to you. Please let us know in the </t>
    </r>
    <r>
      <rPr>
        <b/>
        <sz val="11"/>
        <color theme="1"/>
        <rFont val="Arial"/>
        <family val="2"/>
      </rPr>
      <t xml:space="preserve">Special Instructions </t>
    </r>
    <r>
      <rPr>
        <sz val="11"/>
        <color theme="1"/>
        <rFont val="Arial"/>
        <family val="2"/>
      </rPr>
      <t xml:space="preserve">box above. </t>
    </r>
  </si>
  <si>
    <r>
      <t>6.</t>
    </r>
    <r>
      <rPr>
        <sz val="11"/>
        <color theme="1"/>
        <rFont val="Arial"/>
        <family val="2"/>
      </rPr>
      <t xml:space="preserve"> For further requests please do not hesitate to contact us: contact@peruflora.net </t>
    </r>
  </si>
  <si>
    <r>
      <t>7.</t>
    </r>
    <r>
      <rPr>
        <sz val="11"/>
        <color theme="1"/>
        <rFont val="Arial"/>
        <family val="2"/>
      </rPr>
      <t xml:space="preserve"> If you have a "Wanted List" of Andean/South American Orchids, then please send it to us. We may have</t>
    </r>
  </si>
  <si>
    <r>
      <rPr>
        <b/>
        <sz val="10"/>
        <rFont val="Arial"/>
        <family val="2"/>
      </rPr>
      <t>8.</t>
    </r>
    <r>
      <rPr>
        <sz val="11"/>
        <color theme="1"/>
        <rFont val="Arial"/>
        <family val="2"/>
      </rPr>
      <t xml:space="preserve"> For PayPal payment, we will add 4% to cover the discounts made by the money transfer.</t>
    </r>
  </si>
  <si>
    <r>
      <t xml:space="preserve">                       List of Flask for Sale </t>
    </r>
    <r>
      <rPr>
        <b/>
        <sz val="14"/>
        <color indexed="9"/>
        <rFont val="Arial"/>
        <family val="2"/>
      </rPr>
      <t>2015</t>
    </r>
  </si>
</sst>
</file>

<file path=xl/styles.xml><?xml version="1.0" encoding="utf-8"?>
<styleSheet xmlns="http://schemas.openxmlformats.org/spreadsheetml/2006/main">
  <numFmts count="1">
    <numFmt numFmtId="164" formatCode="[$$-409]#,##0.00"/>
  </numFmts>
  <fonts count="25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9.5"/>
      <name val="Arial"/>
      <family val="2"/>
    </font>
    <font>
      <sz val="9.5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b/>
      <sz val="7"/>
      <color indexed="8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1"/>
      <color theme="1"/>
      <name val="Arial"/>
      <family val="2"/>
    </font>
    <font>
      <u/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 tint="-0.34998626667073579"/>
        <bgColor indexed="23"/>
      </patternFill>
    </fill>
    <fill>
      <patternFill patternType="solid">
        <fgColor rgb="FFFFCCFF"/>
        <bgColor indexed="29"/>
      </patternFill>
    </fill>
    <fill>
      <patternFill patternType="solid">
        <fgColor indexed="9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27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6" fillId="0" borderId="0"/>
  </cellStyleXfs>
  <cellXfs count="116">
    <xf numFmtId="0" fontId="0" fillId="0" borderId="0" xfId="0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3" fillId="3" borderId="6" xfId="0" applyFont="1" applyFill="1" applyBorder="1"/>
    <xf numFmtId="0" fontId="5" fillId="3" borderId="6" xfId="0" applyFont="1" applyFill="1" applyBorder="1"/>
    <xf numFmtId="0" fontId="5" fillId="3" borderId="6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6" fillId="5" borderId="6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center"/>
    </xf>
    <xf numFmtId="0" fontId="7" fillId="4" borderId="6" xfId="0" applyFont="1" applyFill="1" applyBorder="1"/>
    <xf numFmtId="0" fontId="7" fillId="4" borderId="7" xfId="0" applyFont="1" applyFill="1" applyBorder="1" applyAlignment="1">
      <alignment horizontal="right"/>
    </xf>
    <xf numFmtId="0" fontId="8" fillId="0" borderId="6" xfId="0" applyFont="1" applyFill="1" applyBorder="1" applyAlignment="1">
      <alignment horizontal="center"/>
    </xf>
    <xf numFmtId="0" fontId="9" fillId="0" borderId="6" xfId="0" applyFont="1" applyFill="1" applyBorder="1"/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13" fillId="0" borderId="0" xfId="1" applyFont="1" applyFill="1" applyBorder="1" applyAlignment="1" applyProtection="1"/>
    <xf numFmtId="0" fontId="14" fillId="6" borderId="0" xfId="0" applyFont="1" applyFill="1" applyBorder="1"/>
    <xf numFmtId="0" fontId="7" fillId="6" borderId="10" xfId="0" applyFont="1" applyFill="1" applyBorder="1" applyAlignment="1">
      <alignment horizontal="center"/>
    </xf>
    <xf numFmtId="0" fontId="6" fillId="5" borderId="12" xfId="0" applyFont="1" applyFill="1" applyBorder="1" applyAlignment="1">
      <alignment vertical="center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17" fillId="8" borderId="2" xfId="2" applyFont="1" applyFill="1" applyBorder="1" applyAlignment="1">
      <alignment horizontal="center"/>
    </xf>
    <xf numFmtId="0" fontId="17" fillId="8" borderId="3" xfId="2" applyFont="1" applyFill="1" applyBorder="1" applyAlignment="1">
      <alignment horizontal="center"/>
    </xf>
    <xf numFmtId="1" fontId="2" fillId="0" borderId="3" xfId="0" applyNumberFormat="1" applyFont="1" applyBorder="1"/>
    <xf numFmtId="1" fontId="2" fillId="0" borderId="5" xfId="0" applyNumberFormat="1" applyFont="1" applyBorder="1"/>
    <xf numFmtId="0" fontId="6" fillId="0" borderId="13" xfId="0" applyFont="1" applyFill="1" applyBorder="1"/>
    <xf numFmtId="0" fontId="11" fillId="0" borderId="0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right"/>
    </xf>
    <xf numFmtId="0" fontId="11" fillId="4" borderId="17" xfId="0" applyFont="1" applyFill="1" applyBorder="1" applyAlignment="1">
      <alignment horizontal="right"/>
    </xf>
    <xf numFmtId="0" fontId="11" fillId="4" borderId="15" xfId="0" applyFont="1" applyFill="1" applyBorder="1" applyAlignment="1">
      <alignment horizontal="right"/>
    </xf>
    <xf numFmtId="0" fontId="19" fillId="4" borderId="18" xfId="0" applyFont="1" applyFill="1" applyBorder="1"/>
    <xf numFmtId="0" fontId="11" fillId="9" borderId="0" xfId="0" applyFont="1" applyFill="1"/>
    <xf numFmtId="0" fontId="18" fillId="9" borderId="0" xfId="0" applyFont="1" applyFill="1" applyAlignment="1">
      <alignment horizontal="center"/>
    </xf>
    <xf numFmtId="0" fontId="18" fillId="9" borderId="0" xfId="0" applyFont="1" applyFill="1"/>
    <xf numFmtId="0" fontId="18" fillId="9" borderId="0" xfId="0" applyFont="1" applyFill="1" applyAlignment="1">
      <alignment horizontal="right"/>
    </xf>
    <xf numFmtId="0" fontId="9" fillId="7" borderId="12" xfId="0" applyFont="1" applyFill="1" applyBorder="1" applyAlignment="1">
      <alignment horizontal="left" vertical="center"/>
    </xf>
    <xf numFmtId="0" fontId="6" fillId="7" borderId="6" xfId="0" applyFont="1" applyFill="1" applyBorder="1" applyAlignment="1">
      <alignment horizontal="left" vertical="center"/>
    </xf>
    <xf numFmtId="0" fontId="6" fillId="10" borderId="11" xfId="0" applyFont="1" applyFill="1" applyBorder="1" applyAlignment="1">
      <alignment horizontal="left"/>
    </xf>
    <xf numFmtId="0" fontId="6" fillId="10" borderId="11" xfId="0" applyFont="1" applyFill="1" applyBorder="1"/>
    <xf numFmtId="0" fontId="2" fillId="0" borderId="2" xfId="0" applyNumberFormat="1" applyFont="1" applyFill="1" applyBorder="1"/>
    <xf numFmtId="0" fontId="2" fillId="0" borderId="3" xfId="0" applyNumberFormat="1" applyFont="1" applyFill="1" applyBorder="1"/>
    <xf numFmtId="0" fontId="2" fillId="0" borderId="5" xfId="0" applyNumberFormat="1" applyFont="1" applyFill="1" applyBorder="1"/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Border="1"/>
    <xf numFmtId="0" fontId="20" fillId="2" borderId="0" xfId="0" applyFont="1" applyFill="1" applyBorder="1" applyAlignment="1">
      <alignment horizontal="right"/>
    </xf>
    <xf numFmtId="0" fontId="20" fillId="0" borderId="0" xfId="0" applyFont="1" applyBorder="1"/>
    <xf numFmtId="0" fontId="20" fillId="0" borderId="0" xfId="0" applyFont="1"/>
    <xf numFmtId="0" fontId="20" fillId="4" borderId="6" xfId="0" applyFont="1" applyFill="1" applyBorder="1" applyAlignment="1">
      <alignment horizontal="center"/>
    </xf>
    <xf numFmtId="0" fontId="20" fillId="0" borderId="0" xfId="0" applyFont="1" applyFill="1" applyBorder="1"/>
    <xf numFmtId="0" fontId="20" fillId="4" borderId="7" xfId="0" applyFont="1" applyFill="1" applyBorder="1" applyAlignment="1">
      <alignment vertical="center"/>
    </xf>
    <xf numFmtId="0" fontId="20" fillId="0" borderId="0" xfId="0" applyFont="1" applyFill="1"/>
    <xf numFmtId="0" fontId="20" fillId="0" borderId="14" xfId="0" applyFont="1" applyFill="1" applyBorder="1"/>
    <xf numFmtId="0" fontId="20" fillId="7" borderId="6" xfId="0" applyFont="1" applyFill="1" applyBorder="1" applyAlignment="1">
      <alignment horizontal="center"/>
    </xf>
    <xf numFmtId="0" fontId="20" fillId="7" borderId="6" xfId="0" applyFont="1" applyFill="1" applyBorder="1"/>
    <xf numFmtId="0" fontId="20" fillId="7" borderId="7" xfId="0" applyFont="1" applyFill="1" applyBorder="1" applyAlignment="1">
      <alignment horizontal="right"/>
    </xf>
    <xf numFmtId="0" fontId="20" fillId="10" borderId="0" xfId="0" applyFont="1" applyFill="1" applyBorder="1"/>
    <xf numFmtId="0" fontId="20" fillId="10" borderId="0" xfId="0" applyFont="1" applyFill="1" applyBorder="1" applyAlignment="1">
      <alignment horizontal="right"/>
    </xf>
    <xf numFmtId="0" fontId="20" fillId="10" borderId="10" xfId="0" applyFont="1" applyFill="1" applyBorder="1"/>
    <xf numFmtId="0" fontId="20" fillId="10" borderId="11" xfId="0" applyFont="1" applyFill="1" applyBorder="1" applyAlignment="1">
      <alignment horizontal="left"/>
    </xf>
    <xf numFmtId="0" fontId="20" fillId="10" borderId="0" xfId="0" applyFont="1" applyFill="1" applyBorder="1" applyAlignment="1">
      <alignment horizontal="left"/>
    </xf>
    <xf numFmtId="0" fontId="20" fillId="10" borderId="11" xfId="0" applyFont="1" applyFill="1" applyBorder="1"/>
    <xf numFmtId="0" fontId="20" fillId="10" borderId="19" xfId="0" applyFont="1" applyFill="1" applyBorder="1" applyAlignment="1">
      <alignment horizontal="center"/>
    </xf>
    <xf numFmtId="0" fontId="20" fillId="10" borderId="13" xfId="0" applyFont="1" applyFill="1" applyBorder="1"/>
    <xf numFmtId="0" fontId="20" fillId="10" borderId="13" xfId="0" applyFont="1" applyFill="1" applyBorder="1" applyAlignment="1">
      <alignment horizontal="right"/>
    </xf>
    <xf numFmtId="0" fontId="20" fillId="10" borderId="14" xfId="0" applyFont="1" applyFill="1" applyBorder="1"/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/>
    <xf numFmtId="0" fontId="16" fillId="6" borderId="8" xfId="0" applyFont="1" applyFill="1" applyBorder="1"/>
    <xf numFmtId="0" fontId="6" fillId="6" borderId="9" xfId="0" applyFont="1" applyFill="1" applyBorder="1" applyAlignment="1">
      <alignment horizontal="center"/>
    </xf>
    <xf numFmtId="0" fontId="21" fillId="0" borderId="0" xfId="1" applyFont="1" applyFill="1" applyBorder="1" applyAlignment="1" applyProtection="1"/>
    <xf numFmtId="0" fontId="16" fillId="6" borderId="11" xfId="0" applyFont="1" applyFill="1" applyBorder="1"/>
    <xf numFmtId="0" fontId="6" fillId="6" borderId="10" xfId="0" applyFont="1" applyFill="1" applyBorder="1" applyAlignment="1">
      <alignment horizontal="center"/>
    </xf>
    <xf numFmtId="0" fontId="2" fillId="0" borderId="3" xfId="0" applyFont="1" applyBorder="1"/>
    <xf numFmtId="1" fontId="2" fillId="0" borderId="3" xfId="0" applyNumberFormat="1" applyFont="1" applyFill="1" applyBorder="1"/>
    <xf numFmtId="0" fontId="6" fillId="7" borderId="17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  <xf numFmtId="0" fontId="17" fillId="8" borderId="5" xfId="2" applyFont="1" applyFill="1" applyBorder="1" applyAlignment="1">
      <alignment horizontal="center"/>
    </xf>
    <xf numFmtId="0" fontId="2" fillId="0" borderId="20" xfId="0" applyFont="1" applyFill="1" applyBorder="1"/>
    <xf numFmtId="0" fontId="2" fillId="0" borderId="2" xfId="0" applyFont="1" applyBorder="1"/>
    <xf numFmtId="0" fontId="18" fillId="12" borderId="13" xfId="0" applyFont="1" applyFill="1" applyBorder="1"/>
    <xf numFmtId="0" fontId="19" fillId="12" borderId="14" xfId="0" applyFont="1" applyFill="1" applyBorder="1" applyAlignment="1">
      <alignment horizontal="center"/>
    </xf>
    <xf numFmtId="0" fontId="18" fillId="12" borderId="6" xfId="1" applyFont="1" applyFill="1" applyBorder="1" applyAlignment="1" applyProtection="1"/>
    <xf numFmtId="0" fontId="18" fillId="12" borderId="7" xfId="0" applyFont="1" applyFill="1" applyBorder="1" applyAlignment="1">
      <alignment horizontal="center"/>
    </xf>
    <xf numFmtId="0" fontId="18" fillId="12" borderId="16" xfId="0" applyFont="1" applyFill="1" applyBorder="1"/>
    <xf numFmtId="0" fontId="18" fillId="12" borderId="9" xfId="0" applyFont="1" applyFill="1" applyBorder="1" applyAlignment="1">
      <alignment horizontal="center"/>
    </xf>
    <xf numFmtId="0" fontId="18" fillId="12" borderId="8" xfId="0" applyFont="1" applyFill="1" applyBorder="1"/>
    <xf numFmtId="0" fontId="19" fillId="12" borderId="10" xfId="0" applyFont="1" applyFill="1" applyBorder="1"/>
    <xf numFmtId="0" fontId="19" fillId="12" borderId="19" xfId="0" applyFont="1" applyFill="1" applyBorder="1"/>
    <xf numFmtId="0" fontId="19" fillId="12" borderId="14" xfId="0" applyFont="1" applyFill="1" applyBorder="1"/>
    <xf numFmtId="0" fontId="10" fillId="11" borderId="17" xfId="0" applyFont="1" applyFill="1" applyBorder="1" applyAlignment="1">
      <alignment horizontal="center"/>
    </xf>
    <xf numFmtId="0" fontId="11" fillId="11" borderId="17" xfId="0" applyFont="1" applyFill="1" applyBorder="1" applyAlignment="1">
      <alignment horizontal="right"/>
    </xf>
    <xf numFmtId="0" fontId="10" fillId="11" borderId="18" xfId="0" applyFont="1" applyFill="1" applyBorder="1" applyAlignment="1">
      <alignment horizontal="center"/>
    </xf>
    <xf numFmtId="164" fontId="11" fillId="11" borderId="18" xfId="0" applyNumberFormat="1" applyFont="1" applyFill="1" applyBorder="1" applyAlignment="1">
      <alignment horizontal="right"/>
    </xf>
    <xf numFmtId="0" fontId="6" fillId="12" borderId="9" xfId="0" applyFont="1" applyFill="1" applyBorder="1" applyAlignment="1">
      <alignment horizontal="center"/>
    </xf>
    <xf numFmtId="0" fontId="6" fillId="12" borderId="10" xfId="0" applyFont="1" applyFill="1" applyBorder="1" applyAlignment="1">
      <alignment horizontal="center"/>
    </xf>
    <xf numFmtId="0" fontId="7" fillId="12" borderId="10" xfId="0" applyFont="1" applyFill="1" applyBorder="1" applyAlignment="1">
      <alignment horizontal="center"/>
    </xf>
    <xf numFmtId="0" fontId="8" fillId="11" borderId="10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center" vertical="center"/>
    </xf>
    <xf numFmtId="0" fontId="2" fillId="11" borderId="2" xfId="0" applyNumberFormat="1" applyFont="1" applyFill="1" applyBorder="1" applyAlignment="1">
      <alignment horizontal="right"/>
    </xf>
    <xf numFmtId="0" fontId="2" fillId="11" borderId="3" xfId="0" applyNumberFormat="1" applyFont="1" applyFill="1" applyBorder="1" applyAlignment="1">
      <alignment horizontal="right"/>
    </xf>
    <xf numFmtId="0" fontId="2" fillId="11" borderId="5" xfId="0" applyNumberFormat="1" applyFont="1" applyFill="1" applyBorder="1" applyAlignment="1">
      <alignment horizontal="right"/>
    </xf>
    <xf numFmtId="0" fontId="6" fillId="12" borderId="15" xfId="0" applyFont="1" applyFill="1" applyBorder="1" applyAlignment="1">
      <alignment horizontal="center"/>
    </xf>
    <xf numFmtId="0" fontId="16" fillId="12" borderId="8" xfId="0" applyFont="1" applyFill="1" applyBorder="1"/>
    <xf numFmtId="0" fontId="6" fillId="12" borderId="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5</xdr:col>
      <xdr:colOff>0</xdr:colOff>
      <xdr:row>1</xdr:row>
      <xdr:rowOff>9525</xdr:rowOff>
    </xdr:to>
    <xdr:pic>
      <xdr:nvPicPr>
        <xdr:cNvPr id="2" name="4 Imagen" descr="Diseño de encabezado, Lista 2014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7729904" cy="1819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workbookViewId="0">
      <selection activeCell="H3" sqref="H3"/>
    </sheetView>
  </sheetViews>
  <sheetFormatPr baseColWidth="10" defaultRowHeight="14.25"/>
  <cols>
    <col min="1" max="1" width="10.5703125" style="70" customWidth="1"/>
    <col min="2" max="2" width="83.5703125" style="49" customWidth="1"/>
    <col min="3" max="3" width="3.85546875" style="70" customWidth="1"/>
    <col min="4" max="4" width="7.140625" style="49" customWidth="1"/>
    <col min="5" max="5" width="10.7109375" style="71" customWidth="1"/>
    <col min="6" max="6" width="11.42578125" style="49"/>
    <col min="7" max="9" width="11.42578125" style="48"/>
    <col min="10" max="256" width="11.42578125" style="49"/>
    <col min="257" max="257" width="10.5703125" style="49" customWidth="1"/>
    <col min="258" max="258" width="64.28515625" style="49" customWidth="1"/>
    <col min="259" max="259" width="3.85546875" style="49" customWidth="1"/>
    <col min="260" max="260" width="7.140625" style="49" customWidth="1"/>
    <col min="261" max="261" width="10.42578125" style="49" customWidth="1"/>
    <col min="262" max="512" width="11.42578125" style="49"/>
    <col min="513" max="513" width="10.5703125" style="49" customWidth="1"/>
    <col min="514" max="514" width="64.28515625" style="49" customWidth="1"/>
    <col min="515" max="515" width="3.85546875" style="49" customWidth="1"/>
    <col min="516" max="516" width="7.140625" style="49" customWidth="1"/>
    <col min="517" max="517" width="10.42578125" style="49" customWidth="1"/>
    <col min="518" max="768" width="11.42578125" style="49"/>
    <col min="769" max="769" width="10.5703125" style="49" customWidth="1"/>
    <col min="770" max="770" width="64.28515625" style="49" customWidth="1"/>
    <col min="771" max="771" width="3.85546875" style="49" customWidth="1"/>
    <col min="772" max="772" width="7.140625" style="49" customWidth="1"/>
    <col min="773" max="773" width="10.42578125" style="49" customWidth="1"/>
    <col min="774" max="1024" width="11.42578125" style="49"/>
    <col min="1025" max="1025" width="10.5703125" style="49" customWidth="1"/>
    <col min="1026" max="1026" width="64.28515625" style="49" customWidth="1"/>
    <col min="1027" max="1027" width="3.85546875" style="49" customWidth="1"/>
    <col min="1028" max="1028" width="7.140625" style="49" customWidth="1"/>
    <col min="1029" max="1029" width="10.42578125" style="49" customWidth="1"/>
    <col min="1030" max="1280" width="11.42578125" style="49"/>
    <col min="1281" max="1281" width="10.5703125" style="49" customWidth="1"/>
    <col min="1282" max="1282" width="64.28515625" style="49" customWidth="1"/>
    <col min="1283" max="1283" width="3.85546875" style="49" customWidth="1"/>
    <col min="1284" max="1284" width="7.140625" style="49" customWidth="1"/>
    <col min="1285" max="1285" width="10.42578125" style="49" customWidth="1"/>
    <col min="1286" max="1536" width="11.42578125" style="49"/>
    <col min="1537" max="1537" width="10.5703125" style="49" customWidth="1"/>
    <col min="1538" max="1538" width="64.28515625" style="49" customWidth="1"/>
    <col min="1539" max="1539" width="3.85546875" style="49" customWidth="1"/>
    <col min="1540" max="1540" width="7.140625" style="49" customWidth="1"/>
    <col min="1541" max="1541" width="10.42578125" style="49" customWidth="1"/>
    <col min="1542" max="1792" width="11.42578125" style="49"/>
    <col min="1793" max="1793" width="10.5703125" style="49" customWidth="1"/>
    <col min="1794" max="1794" width="64.28515625" style="49" customWidth="1"/>
    <col min="1795" max="1795" width="3.85546875" style="49" customWidth="1"/>
    <col min="1796" max="1796" width="7.140625" style="49" customWidth="1"/>
    <col min="1797" max="1797" width="10.42578125" style="49" customWidth="1"/>
    <col min="1798" max="2048" width="11.42578125" style="49"/>
    <col min="2049" max="2049" width="10.5703125" style="49" customWidth="1"/>
    <col min="2050" max="2050" width="64.28515625" style="49" customWidth="1"/>
    <col min="2051" max="2051" width="3.85546875" style="49" customWidth="1"/>
    <col min="2052" max="2052" width="7.140625" style="49" customWidth="1"/>
    <col min="2053" max="2053" width="10.42578125" style="49" customWidth="1"/>
    <col min="2054" max="2304" width="11.42578125" style="49"/>
    <col min="2305" max="2305" width="10.5703125" style="49" customWidth="1"/>
    <col min="2306" max="2306" width="64.28515625" style="49" customWidth="1"/>
    <col min="2307" max="2307" width="3.85546875" style="49" customWidth="1"/>
    <col min="2308" max="2308" width="7.140625" style="49" customWidth="1"/>
    <col min="2309" max="2309" width="10.42578125" style="49" customWidth="1"/>
    <col min="2310" max="2560" width="11.42578125" style="49"/>
    <col min="2561" max="2561" width="10.5703125" style="49" customWidth="1"/>
    <col min="2562" max="2562" width="64.28515625" style="49" customWidth="1"/>
    <col min="2563" max="2563" width="3.85546875" style="49" customWidth="1"/>
    <col min="2564" max="2564" width="7.140625" style="49" customWidth="1"/>
    <col min="2565" max="2565" width="10.42578125" style="49" customWidth="1"/>
    <col min="2566" max="2816" width="11.42578125" style="49"/>
    <col min="2817" max="2817" width="10.5703125" style="49" customWidth="1"/>
    <col min="2818" max="2818" width="64.28515625" style="49" customWidth="1"/>
    <col min="2819" max="2819" width="3.85546875" style="49" customWidth="1"/>
    <col min="2820" max="2820" width="7.140625" style="49" customWidth="1"/>
    <col min="2821" max="2821" width="10.42578125" style="49" customWidth="1"/>
    <col min="2822" max="3072" width="11.42578125" style="49"/>
    <col min="3073" max="3073" width="10.5703125" style="49" customWidth="1"/>
    <col min="3074" max="3074" width="64.28515625" style="49" customWidth="1"/>
    <col min="3075" max="3075" width="3.85546875" style="49" customWidth="1"/>
    <col min="3076" max="3076" width="7.140625" style="49" customWidth="1"/>
    <col min="3077" max="3077" width="10.42578125" style="49" customWidth="1"/>
    <col min="3078" max="3328" width="11.42578125" style="49"/>
    <col min="3329" max="3329" width="10.5703125" style="49" customWidth="1"/>
    <col min="3330" max="3330" width="64.28515625" style="49" customWidth="1"/>
    <col min="3331" max="3331" width="3.85546875" style="49" customWidth="1"/>
    <col min="3332" max="3332" width="7.140625" style="49" customWidth="1"/>
    <col min="3333" max="3333" width="10.42578125" style="49" customWidth="1"/>
    <col min="3334" max="3584" width="11.42578125" style="49"/>
    <col min="3585" max="3585" width="10.5703125" style="49" customWidth="1"/>
    <col min="3586" max="3586" width="64.28515625" style="49" customWidth="1"/>
    <col min="3587" max="3587" width="3.85546875" style="49" customWidth="1"/>
    <col min="3588" max="3588" width="7.140625" style="49" customWidth="1"/>
    <col min="3589" max="3589" width="10.42578125" style="49" customWidth="1"/>
    <col min="3590" max="3840" width="11.42578125" style="49"/>
    <col min="3841" max="3841" width="10.5703125" style="49" customWidth="1"/>
    <col min="3842" max="3842" width="64.28515625" style="49" customWidth="1"/>
    <col min="3843" max="3843" width="3.85546875" style="49" customWidth="1"/>
    <col min="3844" max="3844" width="7.140625" style="49" customWidth="1"/>
    <col min="3845" max="3845" width="10.42578125" style="49" customWidth="1"/>
    <col min="3846" max="4096" width="11.42578125" style="49"/>
    <col min="4097" max="4097" width="10.5703125" style="49" customWidth="1"/>
    <col min="4098" max="4098" width="64.28515625" style="49" customWidth="1"/>
    <col min="4099" max="4099" width="3.85546875" style="49" customWidth="1"/>
    <col min="4100" max="4100" width="7.140625" style="49" customWidth="1"/>
    <col min="4101" max="4101" width="10.42578125" style="49" customWidth="1"/>
    <col min="4102" max="4352" width="11.42578125" style="49"/>
    <col min="4353" max="4353" width="10.5703125" style="49" customWidth="1"/>
    <col min="4354" max="4354" width="64.28515625" style="49" customWidth="1"/>
    <col min="4355" max="4355" width="3.85546875" style="49" customWidth="1"/>
    <col min="4356" max="4356" width="7.140625" style="49" customWidth="1"/>
    <col min="4357" max="4357" width="10.42578125" style="49" customWidth="1"/>
    <col min="4358" max="4608" width="11.42578125" style="49"/>
    <col min="4609" max="4609" width="10.5703125" style="49" customWidth="1"/>
    <col min="4610" max="4610" width="64.28515625" style="49" customWidth="1"/>
    <col min="4611" max="4611" width="3.85546875" style="49" customWidth="1"/>
    <col min="4612" max="4612" width="7.140625" style="49" customWidth="1"/>
    <col min="4613" max="4613" width="10.42578125" style="49" customWidth="1"/>
    <col min="4614" max="4864" width="11.42578125" style="49"/>
    <col min="4865" max="4865" width="10.5703125" style="49" customWidth="1"/>
    <col min="4866" max="4866" width="64.28515625" style="49" customWidth="1"/>
    <col min="4867" max="4867" width="3.85546875" style="49" customWidth="1"/>
    <col min="4868" max="4868" width="7.140625" style="49" customWidth="1"/>
    <col min="4869" max="4869" width="10.42578125" style="49" customWidth="1"/>
    <col min="4870" max="5120" width="11.42578125" style="49"/>
    <col min="5121" max="5121" width="10.5703125" style="49" customWidth="1"/>
    <col min="5122" max="5122" width="64.28515625" style="49" customWidth="1"/>
    <col min="5123" max="5123" width="3.85546875" style="49" customWidth="1"/>
    <col min="5124" max="5124" width="7.140625" style="49" customWidth="1"/>
    <col min="5125" max="5125" width="10.42578125" style="49" customWidth="1"/>
    <col min="5126" max="5376" width="11.42578125" style="49"/>
    <col min="5377" max="5377" width="10.5703125" style="49" customWidth="1"/>
    <col min="5378" max="5378" width="64.28515625" style="49" customWidth="1"/>
    <col min="5379" max="5379" width="3.85546875" style="49" customWidth="1"/>
    <col min="5380" max="5380" width="7.140625" style="49" customWidth="1"/>
    <col min="5381" max="5381" width="10.42578125" style="49" customWidth="1"/>
    <col min="5382" max="5632" width="11.42578125" style="49"/>
    <col min="5633" max="5633" width="10.5703125" style="49" customWidth="1"/>
    <col min="5634" max="5634" width="64.28515625" style="49" customWidth="1"/>
    <col min="5635" max="5635" width="3.85546875" style="49" customWidth="1"/>
    <col min="5636" max="5636" width="7.140625" style="49" customWidth="1"/>
    <col min="5637" max="5637" width="10.42578125" style="49" customWidth="1"/>
    <col min="5638" max="5888" width="11.42578125" style="49"/>
    <col min="5889" max="5889" width="10.5703125" style="49" customWidth="1"/>
    <col min="5890" max="5890" width="64.28515625" style="49" customWidth="1"/>
    <col min="5891" max="5891" width="3.85546875" style="49" customWidth="1"/>
    <col min="5892" max="5892" width="7.140625" style="49" customWidth="1"/>
    <col min="5893" max="5893" width="10.42578125" style="49" customWidth="1"/>
    <col min="5894" max="6144" width="11.42578125" style="49"/>
    <col min="6145" max="6145" width="10.5703125" style="49" customWidth="1"/>
    <col min="6146" max="6146" width="64.28515625" style="49" customWidth="1"/>
    <col min="6147" max="6147" width="3.85546875" style="49" customWidth="1"/>
    <col min="6148" max="6148" width="7.140625" style="49" customWidth="1"/>
    <col min="6149" max="6149" width="10.42578125" style="49" customWidth="1"/>
    <col min="6150" max="6400" width="11.42578125" style="49"/>
    <col min="6401" max="6401" width="10.5703125" style="49" customWidth="1"/>
    <col min="6402" max="6402" width="64.28515625" style="49" customWidth="1"/>
    <col min="6403" max="6403" width="3.85546875" style="49" customWidth="1"/>
    <col min="6404" max="6404" width="7.140625" style="49" customWidth="1"/>
    <col min="6405" max="6405" width="10.42578125" style="49" customWidth="1"/>
    <col min="6406" max="6656" width="11.42578125" style="49"/>
    <col min="6657" max="6657" width="10.5703125" style="49" customWidth="1"/>
    <col min="6658" max="6658" width="64.28515625" style="49" customWidth="1"/>
    <col min="6659" max="6659" width="3.85546875" style="49" customWidth="1"/>
    <col min="6660" max="6660" width="7.140625" style="49" customWidth="1"/>
    <col min="6661" max="6661" width="10.42578125" style="49" customWidth="1"/>
    <col min="6662" max="6912" width="11.42578125" style="49"/>
    <col min="6913" max="6913" width="10.5703125" style="49" customWidth="1"/>
    <col min="6914" max="6914" width="64.28515625" style="49" customWidth="1"/>
    <col min="6915" max="6915" width="3.85546875" style="49" customWidth="1"/>
    <col min="6916" max="6916" width="7.140625" style="49" customWidth="1"/>
    <col min="6917" max="6917" width="10.42578125" style="49" customWidth="1"/>
    <col min="6918" max="7168" width="11.42578125" style="49"/>
    <col min="7169" max="7169" width="10.5703125" style="49" customWidth="1"/>
    <col min="7170" max="7170" width="64.28515625" style="49" customWidth="1"/>
    <col min="7171" max="7171" width="3.85546875" style="49" customWidth="1"/>
    <col min="7172" max="7172" width="7.140625" style="49" customWidth="1"/>
    <col min="7173" max="7173" width="10.42578125" style="49" customWidth="1"/>
    <col min="7174" max="7424" width="11.42578125" style="49"/>
    <col min="7425" max="7425" width="10.5703125" style="49" customWidth="1"/>
    <col min="7426" max="7426" width="64.28515625" style="49" customWidth="1"/>
    <col min="7427" max="7427" width="3.85546875" style="49" customWidth="1"/>
    <col min="7428" max="7428" width="7.140625" style="49" customWidth="1"/>
    <col min="7429" max="7429" width="10.42578125" style="49" customWidth="1"/>
    <col min="7430" max="7680" width="11.42578125" style="49"/>
    <col min="7681" max="7681" width="10.5703125" style="49" customWidth="1"/>
    <col min="7682" max="7682" width="64.28515625" style="49" customWidth="1"/>
    <col min="7683" max="7683" width="3.85546875" style="49" customWidth="1"/>
    <col min="7684" max="7684" width="7.140625" style="49" customWidth="1"/>
    <col min="7685" max="7685" width="10.42578125" style="49" customWidth="1"/>
    <col min="7686" max="7936" width="11.42578125" style="49"/>
    <col min="7937" max="7937" width="10.5703125" style="49" customWidth="1"/>
    <col min="7938" max="7938" width="64.28515625" style="49" customWidth="1"/>
    <col min="7939" max="7939" width="3.85546875" style="49" customWidth="1"/>
    <col min="7940" max="7940" width="7.140625" style="49" customWidth="1"/>
    <col min="7941" max="7941" width="10.42578125" style="49" customWidth="1"/>
    <col min="7942" max="8192" width="11.42578125" style="49"/>
    <col min="8193" max="8193" width="10.5703125" style="49" customWidth="1"/>
    <col min="8194" max="8194" width="64.28515625" style="49" customWidth="1"/>
    <col min="8195" max="8195" width="3.85546875" style="49" customWidth="1"/>
    <col min="8196" max="8196" width="7.140625" style="49" customWidth="1"/>
    <col min="8197" max="8197" width="10.42578125" style="49" customWidth="1"/>
    <col min="8198" max="8448" width="11.42578125" style="49"/>
    <col min="8449" max="8449" width="10.5703125" style="49" customWidth="1"/>
    <col min="8450" max="8450" width="64.28515625" style="49" customWidth="1"/>
    <col min="8451" max="8451" width="3.85546875" style="49" customWidth="1"/>
    <col min="8452" max="8452" width="7.140625" style="49" customWidth="1"/>
    <col min="8453" max="8453" width="10.42578125" style="49" customWidth="1"/>
    <col min="8454" max="8704" width="11.42578125" style="49"/>
    <col min="8705" max="8705" width="10.5703125" style="49" customWidth="1"/>
    <col min="8706" max="8706" width="64.28515625" style="49" customWidth="1"/>
    <col min="8707" max="8707" width="3.85546875" style="49" customWidth="1"/>
    <col min="8708" max="8708" width="7.140625" style="49" customWidth="1"/>
    <col min="8709" max="8709" width="10.42578125" style="49" customWidth="1"/>
    <col min="8710" max="8960" width="11.42578125" style="49"/>
    <col min="8961" max="8961" width="10.5703125" style="49" customWidth="1"/>
    <col min="8962" max="8962" width="64.28515625" style="49" customWidth="1"/>
    <col min="8963" max="8963" width="3.85546875" style="49" customWidth="1"/>
    <col min="8964" max="8964" width="7.140625" style="49" customWidth="1"/>
    <col min="8965" max="8965" width="10.42578125" style="49" customWidth="1"/>
    <col min="8966" max="9216" width="11.42578125" style="49"/>
    <col min="9217" max="9217" width="10.5703125" style="49" customWidth="1"/>
    <col min="9218" max="9218" width="64.28515625" style="49" customWidth="1"/>
    <col min="9219" max="9219" width="3.85546875" style="49" customWidth="1"/>
    <col min="9220" max="9220" width="7.140625" style="49" customWidth="1"/>
    <col min="9221" max="9221" width="10.42578125" style="49" customWidth="1"/>
    <col min="9222" max="9472" width="11.42578125" style="49"/>
    <col min="9473" max="9473" width="10.5703125" style="49" customWidth="1"/>
    <col min="9474" max="9474" width="64.28515625" style="49" customWidth="1"/>
    <col min="9475" max="9475" width="3.85546875" style="49" customWidth="1"/>
    <col min="9476" max="9476" width="7.140625" style="49" customWidth="1"/>
    <col min="9477" max="9477" width="10.42578125" style="49" customWidth="1"/>
    <col min="9478" max="9728" width="11.42578125" style="49"/>
    <col min="9729" max="9729" width="10.5703125" style="49" customWidth="1"/>
    <col min="9730" max="9730" width="64.28515625" style="49" customWidth="1"/>
    <col min="9731" max="9731" width="3.85546875" style="49" customWidth="1"/>
    <col min="9732" max="9732" width="7.140625" style="49" customWidth="1"/>
    <col min="9733" max="9733" width="10.42578125" style="49" customWidth="1"/>
    <col min="9734" max="9984" width="11.42578125" style="49"/>
    <col min="9985" max="9985" width="10.5703125" style="49" customWidth="1"/>
    <col min="9986" max="9986" width="64.28515625" style="49" customWidth="1"/>
    <col min="9987" max="9987" width="3.85546875" style="49" customWidth="1"/>
    <col min="9988" max="9988" width="7.140625" style="49" customWidth="1"/>
    <col min="9989" max="9989" width="10.42578125" style="49" customWidth="1"/>
    <col min="9990" max="10240" width="11.42578125" style="49"/>
    <col min="10241" max="10241" width="10.5703125" style="49" customWidth="1"/>
    <col min="10242" max="10242" width="64.28515625" style="49" customWidth="1"/>
    <col min="10243" max="10243" width="3.85546875" style="49" customWidth="1"/>
    <col min="10244" max="10244" width="7.140625" style="49" customWidth="1"/>
    <col min="10245" max="10245" width="10.42578125" style="49" customWidth="1"/>
    <col min="10246" max="10496" width="11.42578125" style="49"/>
    <col min="10497" max="10497" width="10.5703125" style="49" customWidth="1"/>
    <col min="10498" max="10498" width="64.28515625" style="49" customWidth="1"/>
    <col min="10499" max="10499" width="3.85546875" style="49" customWidth="1"/>
    <col min="10500" max="10500" width="7.140625" style="49" customWidth="1"/>
    <col min="10501" max="10501" width="10.42578125" style="49" customWidth="1"/>
    <col min="10502" max="10752" width="11.42578125" style="49"/>
    <col min="10753" max="10753" width="10.5703125" style="49" customWidth="1"/>
    <col min="10754" max="10754" width="64.28515625" style="49" customWidth="1"/>
    <col min="10755" max="10755" width="3.85546875" style="49" customWidth="1"/>
    <col min="10756" max="10756" width="7.140625" style="49" customWidth="1"/>
    <col min="10757" max="10757" width="10.42578125" style="49" customWidth="1"/>
    <col min="10758" max="11008" width="11.42578125" style="49"/>
    <col min="11009" max="11009" width="10.5703125" style="49" customWidth="1"/>
    <col min="11010" max="11010" width="64.28515625" style="49" customWidth="1"/>
    <col min="11011" max="11011" width="3.85546875" style="49" customWidth="1"/>
    <col min="11012" max="11012" width="7.140625" style="49" customWidth="1"/>
    <col min="11013" max="11013" width="10.42578125" style="49" customWidth="1"/>
    <col min="11014" max="11264" width="11.42578125" style="49"/>
    <col min="11265" max="11265" width="10.5703125" style="49" customWidth="1"/>
    <col min="11266" max="11266" width="64.28515625" style="49" customWidth="1"/>
    <col min="11267" max="11267" width="3.85546875" style="49" customWidth="1"/>
    <col min="11268" max="11268" width="7.140625" style="49" customWidth="1"/>
    <col min="11269" max="11269" width="10.42578125" style="49" customWidth="1"/>
    <col min="11270" max="11520" width="11.42578125" style="49"/>
    <col min="11521" max="11521" width="10.5703125" style="49" customWidth="1"/>
    <col min="11522" max="11522" width="64.28515625" style="49" customWidth="1"/>
    <col min="11523" max="11523" width="3.85546875" style="49" customWidth="1"/>
    <col min="11524" max="11524" width="7.140625" style="49" customWidth="1"/>
    <col min="11525" max="11525" width="10.42578125" style="49" customWidth="1"/>
    <col min="11526" max="11776" width="11.42578125" style="49"/>
    <col min="11777" max="11777" width="10.5703125" style="49" customWidth="1"/>
    <col min="11778" max="11778" width="64.28515625" style="49" customWidth="1"/>
    <col min="11779" max="11779" width="3.85546875" style="49" customWidth="1"/>
    <col min="11780" max="11780" width="7.140625" style="49" customWidth="1"/>
    <col min="11781" max="11781" width="10.42578125" style="49" customWidth="1"/>
    <col min="11782" max="12032" width="11.42578125" style="49"/>
    <col min="12033" max="12033" width="10.5703125" style="49" customWidth="1"/>
    <col min="12034" max="12034" width="64.28515625" style="49" customWidth="1"/>
    <col min="12035" max="12035" width="3.85546875" style="49" customWidth="1"/>
    <col min="12036" max="12036" width="7.140625" style="49" customWidth="1"/>
    <col min="12037" max="12037" width="10.42578125" style="49" customWidth="1"/>
    <col min="12038" max="12288" width="11.42578125" style="49"/>
    <col min="12289" max="12289" width="10.5703125" style="49" customWidth="1"/>
    <col min="12290" max="12290" width="64.28515625" style="49" customWidth="1"/>
    <col min="12291" max="12291" width="3.85546875" style="49" customWidth="1"/>
    <col min="12292" max="12292" width="7.140625" style="49" customWidth="1"/>
    <col min="12293" max="12293" width="10.42578125" style="49" customWidth="1"/>
    <col min="12294" max="12544" width="11.42578125" style="49"/>
    <col min="12545" max="12545" width="10.5703125" style="49" customWidth="1"/>
    <col min="12546" max="12546" width="64.28515625" style="49" customWidth="1"/>
    <col min="12547" max="12547" width="3.85546875" style="49" customWidth="1"/>
    <col min="12548" max="12548" width="7.140625" style="49" customWidth="1"/>
    <col min="12549" max="12549" width="10.42578125" style="49" customWidth="1"/>
    <col min="12550" max="12800" width="11.42578125" style="49"/>
    <col min="12801" max="12801" width="10.5703125" style="49" customWidth="1"/>
    <col min="12802" max="12802" width="64.28515625" style="49" customWidth="1"/>
    <col min="12803" max="12803" width="3.85546875" style="49" customWidth="1"/>
    <col min="12804" max="12804" width="7.140625" style="49" customWidth="1"/>
    <col min="12805" max="12805" width="10.42578125" style="49" customWidth="1"/>
    <col min="12806" max="13056" width="11.42578125" style="49"/>
    <col min="13057" max="13057" width="10.5703125" style="49" customWidth="1"/>
    <col min="13058" max="13058" width="64.28515625" style="49" customWidth="1"/>
    <col min="13059" max="13059" width="3.85546875" style="49" customWidth="1"/>
    <col min="13060" max="13060" width="7.140625" style="49" customWidth="1"/>
    <col min="13061" max="13061" width="10.42578125" style="49" customWidth="1"/>
    <col min="13062" max="13312" width="11.42578125" style="49"/>
    <col min="13313" max="13313" width="10.5703125" style="49" customWidth="1"/>
    <col min="13314" max="13314" width="64.28515625" style="49" customWidth="1"/>
    <col min="13315" max="13315" width="3.85546875" style="49" customWidth="1"/>
    <col min="13316" max="13316" width="7.140625" style="49" customWidth="1"/>
    <col min="13317" max="13317" width="10.42578125" style="49" customWidth="1"/>
    <col min="13318" max="13568" width="11.42578125" style="49"/>
    <col min="13569" max="13569" width="10.5703125" style="49" customWidth="1"/>
    <col min="13570" max="13570" width="64.28515625" style="49" customWidth="1"/>
    <col min="13571" max="13571" width="3.85546875" style="49" customWidth="1"/>
    <col min="13572" max="13572" width="7.140625" style="49" customWidth="1"/>
    <col min="13573" max="13573" width="10.42578125" style="49" customWidth="1"/>
    <col min="13574" max="13824" width="11.42578125" style="49"/>
    <col min="13825" max="13825" width="10.5703125" style="49" customWidth="1"/>
    <col min="13826" max="13826" width="64.28515625" style="49" customWidth="1"/>
    <col min="13827" max="13827" width="3.85546875" style="49" customWidth="1"/>
    <col min="13828" max="13828" width="7.140625" style="49" customWidth="1"/>
    <col min="13829" max="13829" width="10.42578125" style="49" customWidth="1"/>
    <col min="13830" max="14080" width="11.42578125" style="49"/>
    <col min="14081" max="14081" width="10.5703125" style="49" customWidth="1"/>
    <col min="14082" max="14082" width="64.28515625" style="49" customWidth="1"/>
    <col min="14083" max="14083" width="3.85546875" style="49" customWidth="1"/>
    <col min="14084" max="14084" width="7.140625" style="49" customWidth="1"/>
    <col min="14085" max="14085" width="10.42578125" style="49" customWidth="1"/>
    <col min="14086" max="14336" width="11.42578125" style="49"/>
    <col min="14337" max="14337" width="10.5703125" style="49" customWidth="1"/>
    <col min="14338" max="14338" width="64.28515625" style="49" customWidth="1"/>
    <col min="14339" max="14339" width="3.85546875" style="49" customWidth="1"/>
    <col min="14340" max="14340" width="7.140625" style="49" customWidth="1"/>
    <col min="14341" max="14341" width="10.42578125" style="49" customWidth="1"/>
    <col min="14342" max="14592" width="11.42578125" style="49"/>
    <col min="14593" max="14593" width="10.5703125" style="49" customWidth="1"/>
    <col min="14594" max="14594" width="64.28515625" style="49" customWidth="1"/>
    <col min="14595" max="14595" width="3.85546875" style="49" customWidth="1"/>
    <col min="14596" max="14596" width="7.140625" style="49" customWidth="1"/>
    <col min="14597" max="14597" width="10.42578125" style="49" customWidth="1"/>
    <col min="14598" max="14848" width="11.42578125" style="49"/>
    <col min="14849" max="14849" width="10.5703125" style="49" customWidth="1"/>
    <col min="14850" max="14850" width="64.28515625" style="49" customWidth="1"/>
    <col min="14851" max="14851" width="3.85546875" style="49" customWidth="1"/>
    <col min="14852" max="14852" width="7.140625" style="49" customWidth="1"/>
    <col min="14853" max="14853" width="10.42578125" style="49" customWidth="1"/>
    <col min="14854" max="15104" width="11.42578125" style="49"/>
    <col min="15105" max="15105" width="10.5703125" style="49" customWidth="1"/>
    <col min="15106" max="15106" width="64.28515625" style="49" customWidth="1"/>
    <col min="15107" max="15107" width="3.85546875" style="49" customWidth="1"/>
    <col min="15108" max="15108" width="7.140625" style="49" customWidth="1"/>
    <col min="15109" max="15109" width="10.42578125" style="49" customWidth="1"/>
    <col min="15110" max="15360" width="11.42578125" style="49"/>
    <col min="15361" max="15361" width="10.5703125" style="49" customWidth="1"/>
    <col min="15362" max="15362" width="64.28515625" style="49" customWidth="1"/>
    <col min="15363" max="15363" width="3.85546875" style="49" customWidth="1"/>
    <col min="15364" max="15364" width="7.140625" style="49" customWidth="1"/>
    <col min="15365" max="15365" width="10.42578125" style="49" customWidth="1"/>
    <col min="15366" max="15616" width="11.42578125" style="49"/>
    <col min="15617" max="15617" width="10.5703125" style="49" customWidth="1"/>
    <col min="15618" max="15618" width="64.28515625" style="49" customWidth="1"/>
    <col min="15619" max="15619" width="3.85546875" style="49" customWidth="1"/>
    <col min="15620" max="15620" width="7.140625" style="49" customWidth="1"/>
    <col min="15621" max="15621" width="10.42578125" style="49" customWidth="1"/>
    <col min="15622" max="15872" width="11.42578125" style="49"/>
    <col min="15873" max="15873" width="10.5703125" style="49" customWidth="1"/>
    <col min="15874" max="15874" width="64.28515625" style="49" customWidth="1"/>
    <col min="15875" max="15875" width="3.85546875" style="49" customWidth="1"/>
    <col min="15876" max="15876" width="7.140625" style="49" customWidth="1"/>
    <col min="15877" max="15877" width="10.42578125" style="49" customWidth="1"/>
    <col min="15878" max="16128" width="11.42578125" style="49"/>
    <col min="16129" max="16129" width="10.5703125" style="49" customWidth="1"/>
    <col min="16130" max="16130" width="64.28515625" style="49" customWidth="1"/>
    <col min="16131" max="16131" width="3.85546875" style="49" customWidth="1"/>
    <col min="16132" max="16132" width="7.140625" style="49" customWidth="1"/>
    <col min="16133" max="16133" width="10.42578125" style="49" customWidth="1"/>
    <col min="16134" max="16384" width="11.42578125" style="49"/>
  </cols>
  <sheetData>
    <row r="1" spans="1:9" ht="142.5" customHeight="1" thickBot="1">
      <c r="A1" s="45"/>
      <c r="B1" s="46"/>
      <c r="C1" s="45"/>
      <c r="D1" s="46"/>
      <c r="E1" s="47"/>
      <c r="F1" s="48"/>
    </row>
    <row r="2" spans="1:9" ht="44.25" customHeight="1" thickBot="1">
      <c r="A2" s="4"/>
      <c r="B2" s="115" t="s">
        <v>102</v>
      </c>
      <c r="C2" s="5"/>
      <c r="D2" s="6"/>
      <c r="E2" s="7"/>
      <c r="F2" s="48"/>
    </row>
    <row r="3" spans="1:9" ht="24" customHeight="1" thickBot="1">
      <c r="A3" s="50"/>
      <c r="B3" s="8" t="s">
        <v>0</v>
      </c>
      <c r="C3" s="9"/>
      <c r="D3" s="10"/>
      <c r="E3" s="11"/>
      <c r="F3" s="51"/>
      <c r="G3" s="51"/>
    </row>
    <row r="4" spans="1:9" ht="12" customHeight="1" thickBot="1">
      <c r="A4" s="12"/>
      <c r="B4" s="13"/>
      <c r="C4" s="14"/>
      <c r="D4" s="15"/>
      <c r="E4" s="16"/>
      <c r="F4" s="51"/>
      <c r="G4" s="51"/>
    </row>
    <row r="5" spans="1:9" s="76" customFormat="1" ht="12.75" customHeight="1" thickBot="1">
      <c r="A5" s="113" t="s">
        <v>27</v>
      </c>
      <c r="B5" s="114"/>
      <c r="C5" s="104"/>
      <c r="D5" s="72"/>
      <c r="E5" s="73"/>
      <c r="F5" s="74"/>
      <c r="G5" s="75"/>
      <c r="H5" s="75"/>
      <c r="I5" s="75"/>
    </row>
    <row r="6" spans="1:9" s="76" customFormat="1" ht="12.75" customHeight="1">
      <c r="A6" s="77" t="s">
        <v>28</v>
      </c>
      <c r="B6" s="78"/>
      <c r="C6" s="105"/>
      <c r="D6" s="79"/>
      <c r="E6" s="73"/>
      <c r="F6" s="74"/>
      <c r="G6" s="75"/>
      <c r="H6" s="75"/>
      <c r="I6" s="75"/>
    </row>
    <row r="7" spans="1:9" s="76" customFormat="1" ht="12.75" customHeight="1">
      <c r="A7" s="80" t="s">
        <v>29</v>
      </c>
      <c r="B7" s="81"/>
      <c r="C7" s="105"/>
      <c r="D7" s="79"/>
      <c r="E7" s="73"/>
      <c r="F7" s="74"/>
      <c r="G7" s="75"/>
      <c r="H7" s="75"/>
      <c r="I7" s="75"/>
    </row>
    <row r="8" spans="1:9" ht="5.25" customHeight="1" thickBot="1">
      <c r="A8" s="18"/>
      <c r="B8" s="19"/>
      <c r="C8" s="106"/>
      <c r="D8" s="17"/>
      <c r="E8" s="16"/>
      <c r="F8" s="51"/>
    </row>
    <row r="9" spans="1:9" ht="24" customHeight="1" thickBot="1">
      <c r="A9" s="20" t="s">
        <v>1</v>
      </c>
      <c r="B9" s="52"/>
      <c r="C9" s="107"/>
      <c r="D9" s="21"/>
      <c r="E9" s="22"/>
      <c r="F9" s="53"/>
    </row>
    <row r="10" spans="1:9" ht="24" customHeight="1" thickBot="1">
      <c r="A10" s="84" t="s">
        <v>2</v>
      </c>
      <c r="B10" s="85" t="s">
        <v>3</v>
      </c>
      <c r="C10" s="108" t="s">
        <v>4</v>
      </c>
      <c r="D10" s="86" t="s">
        <v>5</v>
      </c>
      <c r="E10" s="84" t="s">
        <v>6</v>
      </c>
      <c r="G10" s="23"/>
    </row>
    <row r="11" spans="1:9" ht="12.75" customHeight="1">
      <c r="A11" s="24" t="s">
        <v>7</v>
      </c>
      <c r="B11" s="89" t="s">
        <v>32</v>
      </c>
      <c r="C11" s="109">
        <v>0</v>
      </c>
      <c r="D11" s="1">
        <v>20</v>
      </c>
      <c r="E11" s="42">
        <f t="shared" ref="E11:E74" si="0">D11*C11</f>
        <v>0</v>
      </c>
    </row>
    <row r="12" spans="1:9" ht="12.75" customHeight="1">
      <c r="A12" s="25" t="s">
        <v>7</v>
      </c>
      <c r="B12" s="2" t="s">
        <v>33</v>
      </c>
      <c r="C12" s="110">
        <v>0</v>
      </c>
      <c r="D12" s="83">
        <v>16</v>
      </c>
      <c r="E12" s="43">
        <f t="shared" si="0"/>
        <v>0</v>
      </c>
    </row>
    <row r="13" spans="1:9" ht="12.75" customHeight="1">
      <c r="A13" s="25" t="s">
        <v>7</v>
      </c>
      <c r="B13" s="2" t="s">
        <v>34</v>
      </c>
      <c r="C13" s="110">
        <v>0</v>
      </c>
      <c r="D13" s="83">
        <v>16</v>
      </c>
      <c r="E13" s="43">
        <f t="shared" si="0"/>
        <v>0</v>
      </c>
    </row>
    <row r="14" spans="1:9" ht="12.75" customHeight="1">
      <c r="A14" s="25" t="s">
        <v>7</v>
      </c>
      <c r="B14" s="2" t="s">
        <v>31</v>
      </c>
      <c r="C14" s="110">
        <v>0</v>
      </c>
      <c r="D14" s="83">
        <v>16</v>
      </c>
      <c r="E14" s="43">
        <f t="shared" si="0"/>
        <v>0</v>
      </c>
    </row>
    <row r="15" spans="1:9" ht="12.75" customHeight="1">
      <c r="A15" s="25" t="s">
        <v>7</v>
      </c>
      <c r="B15" s="2" t="s">
        <v>30</v>
      </c>
      <c r="C15" s="110">
        <v>0</v>
      </c>
      <c r="D15" s="83">
        <v>20</v>
      </c>
      <c r="E15" s="43">
        <f t="shared" si="0"/>
        <v>0</v>
      </c>
    </row>
    <row r="16" spans="1:9" ht="12.75" customHeight="1">
      <c r="A16" s="25" t="s">
        <v>7</v>
      </c>
      <c r="B16" s="2" t="s">
        <v>35</v>
      </c>
      <c r="C16" s="110">
        <v>0</v>
      </c>
      <c r="D16" s="83">
        <v>20</v>
      </c>
      <c r="E16" s="43">
        <f t="shared" si="0"/>
        <v>0</v>
      </c>
    </row>
    <row r="17" spans="1:5" ht="12.75" customHeight="1">
      <c r="A17" s="25" t="s">
        <v>7</v>
      </c>
      <c r="B17" s="2" t="s">
        <v>36</v>
      </c>
      <c r="C17" s="110">
        <v>0</v>
      </c>
      <c r="D17" s="83">
        <v>16</v>
      </c>
      <c r="E17" s="43">
        <f t="shared" si="0"/>
        <v>0</v>
      </c>
    </row>
    <row r="18" spans="1:5" ht="12.75" customHeight="1">
      <c r="A18" s="25" t="s">
        <v>7</v>
      </c>
      <c r="B18" s="2" t="s">
        <v>37</v>
      </c>
      <c r="C18" s="110">
        <v>0</v>
      </c>
      <c r="D18" s="83">
        <v>35</v>
      </c>
      <c r="E18" s="43">
        <f t="shared" si="0"/>
        <v>0</v>
      </c>
    </row>
    <row r="19" spans="1:5" ht="12.75" customHeight="1">
      <c r="A19" s="25" t="s">
        <v>7</v>
      </c>
      <c r="B19" s="2" t="s">
        <v>38</v>
      </c>
      <c r="C19" s="110">
        <v>0</v>
      </c>
      <c r="D19" s="83">
        <v>16</v>
      </c>
      <c r="E19" s="43">
        <f t="shared" si="0"/>
        <v>0</v>
      </c>
    </row>
    <row r="20" spans="1:5" ht="12.75" customHeight="1">
      <c r="A20" s="25" t="s">
        <v>7</v>
      </c>
      <c r="B20" s="2" t="s">
        <v>39</v>
      </c>
      <c r="C20" s="110">
        <v>0</v>
      </c>
      <c r="D20" s="26">
        <v>20</v>
      </c>
      <c r="E20" s="43">
        <f t="shared" si="0"/>
        <v>0</v>
      </c>
    </row>
    <row r="21" spans="1:5" ht="12.75" customHeight="1">
      <c r="A21" s="25" t="s">
        <v>7</v>
      </c>
      <c r="B21" s="2" t="s">
        <v>40</v>
      </c>
      <c r="C21" s="110">
        <v>0</v>
      </c>
      <c r="D21" s="26">
        <v>30</v>
      </c>
      <c r="E21" s="43">
        <f t="shared" si="0"/>
        <v>0</v>
      </c>
    </row>
    <row r="22" spans="1:5" ht="12.75" customHeight="1">
      <c r="A22" s="25" t="s">
        <v>7</v>
      </c>
      <c r="B22" s="2" t="s">
        <v>41</v>
      </c>
      <c r="C22" s="110">
        <v>0</v>
      </c>
      <c r="D22" s="26">
        <v>25</v>
      </c>
      <c r="E22" s="43">
        <f t="shared" si="0"/>
        <v>0</v>
      </c>
    </row>
    <row r="23" spans="1:5" ht="12.75" customHeight="1">
      <c r="A23" s="25" t="s">
        <v>7</v>
      </c>
      <c r="B23" s="2" t="s">
        <v>42</v>
      </c>
      <c r="C23" s="110">
        <v>0</v>
      </c>
      <c r="D23" s="26">
        <v>16</v>
      </c>
      <c r="E23" s="43">
        <f t="shared" si="0"/>
        <v>0</v>
      </c>
    </row>
    <row r="24" spans="1:5" ht="12.75" customHeight="1">
      <c r="A24" s="25" t="s">
        <v>7</v>
      </c>
      <c r="B24" s="2" t="s">
        <v>43</v>
      </c>
      <c r="C24" s="110">
        <v>0</v>
      </c>
      <c r="D24" s="26">
        <v>16</v>
      </c>
      <c r="E24" s="43">
        <f t="shared" si="0"/>
        <v>0</v>
      </c>
    </row>
    <row r="25" spans="1:5" ht="12.75" customHeight="1">
      <c r="A25" s="25" t="s">
        <v>7</v>
      </c>
      <c r="B25" s="2" t="s">
        <v>44</v>
      </c>
      <c r="C25" s="110">
        <v>0</v>
      </c>
      <c r="D25" s="26">
        <v>25</v>
      </c>
      <c r="E25" s="43">
        <f t="shared" si="0"/>
        <v>0</v>
      </c>
    </row>
    <row r="26" spans="1:5" ht="12.75" customHeight="1">
      <c r="A26" s="25" t="s">
        <v>7</v>
      </c>
      <c r="B26" s="2" t="s">
        <v>45</v>
      </c>
      <c r="C26" s="110">
        <v>0</v>
      </c>
      <c r="D26" s="26">
        <v>25</v>
      </c>
      <c r="E26" s="43">
        <f t="shared" si="0"/>
        <v>0</v>
      </c>
    </row>
    <row r="27" spans="1:5" ht="12.75" customHeight="1">
      <c r="A27" s="25" t="s">
        <v>7</v>
      </c>
      <c r="B27" s="2" t="s">
        <v>46</v>
      </c>
      <c r="C27" s="110">
        <v>0</v>
      </c>
      <c r="D27" s="26">
        <v>30</v>
      </c>
      <c r="E27" s="43">
        <f t="shared" si="0"/>
        <v>0</v>
      </c>
    </row>
    <row r="28" spans="1:5" ht="12.75" customHeight="1">
      <c r="A28" s="25" t="s">
        <v>7</v>
      </c>
      <c r="B28" s="2" t="s">
        <v>47</v>
      </c>
      <c r="C28" s="110">
        <v>0</v>
      </c>
      <c r="D28" s="26">
        <v>20</v>
      </c>
      <c r="E28" s="43">
        <f t="shared" si="0"/>
        <v>0</v>
      </c>
    </row>
    <row r="29" spans="1:5" ht="12.75" customHeight="1">
      <c r="A29" s="25" t="s">
        <v>7</v>
      </c>
      <c r="B29" s="2" t="s">
        <v>48</v>
      </c>
      <c r="C29" s="110">
        <v>0</v>
      </c>
      <c r="D29" s="26">
        <v>25</v>
      </c>
      <c r="E29" s="43">
        <f t="shared" si="0"/>
        <v>0</v>
      </c>
    </row>
    <row r="30" spans="1:5" ht="12.75" customHeight="1">
      <c r="A30" s="25" t="s">
        <v>7</v>
      </c>
      <c r="B30" s="2" t="s">
        <v>49</v>
      </c>
      <c r="C30" s="110">
        <v>0</v>
      </c>
      <c r="D30" s="26">
        <v>25</v>
      </c>
      <c r="E30" s="43">
        <f t="shared" si="0"/>
        <v>0</v>
      </c>
    </row>
    <row r="31" spans="1:5" ht="12.75" customHeight="1">
      <c r="A31" s="25" t="s">
        <v>7</v>
      </c>
      <c r="B31" s="2" t="s">
        <v>50</v>
      </c>
      <c r="C31" s="110">
        <v>0</v>
      </c>
      <c r="D31" s="26">
        <v>20</v>
      </c>
      <c r="E31" s="43">
        <f t="shared" si="0"/>
        <v>0</v>
      </c>
    </row>
    <row r="32" spans="1:5" ht="12.75" customHeight="1">
      <c r="A32" s="25" t="s">
        <v>7</v>
      </c>
      <c r="B32" s="2" t="s">
        <v>51</v>
      </c>
      <c r="C32" s="110">
        <v>0</v>
      </c>
      <c r="D32" s="26">
        <v>16</v>
      </c>
      <c r="E32" s="43">
        <f t="shared" si="0"/>
        <v>0</v>
      </c>
    </row>
    <row r="33" spans="1:5" ht="12.75" customHeight="1">
      <c r="A33" s="25" t="s">
        <v>7</v>
      </c>
      <c r="B33" s="2" t="s">
        <v>52</v>
      </c>
      <c r="C33" s="110">
        <v>0</v>
      </c>
      <c r="D33" s="26">
        <v>25</v>
      </c>
      <c r="E33" s="43">
        <f t="shared" si="0"/>
        <v>0</v>
      </c>
    </row>
    <row r="34" spans="1:5" ht="12.75" customHeight="1">
      <c r="A34" s="25" t="s">
        <v>7</v>
      </c>
      <c r="B34" s="2" t="s">
        <v>53</v>
      </c>
      <c r="C34" s="110">
        <v>0</v>
      </c>
      <c r="D34" s="26">
        <v>25</v>
      </c>
      <c r="E34" s="43">
        <f t="shared" si="0"/>
        <v>0</v>
      </c>
    </row>
    <row r="35" spans="1:5" ht="12.75" customHeight="1">
      <c r="A35" s="25" t="s">
        <v>7</v>
      </c>
      <c r="B35" s="2" t="s">
        <v>54</v>
      </c>
      <c r="C35" s="110">
        <v>0</v>
      </c>
      <c r="D35" s="26">
        <v>25</v>
      </c>
      <c r="E35" s="43">
        <f t="shared" si="0"/>
        <v>0</v>
      </c>
    </row>
    <row r="36" spans="1:5" ht="12.75" customHeight="1">
      <c r="A36" s="25" t="s">
        <v>7</v>
      </c>
      <c r="B36" s="2" t="s">
        <v>55</v>
      </c>
      <c r="C36" s="110">
        <v>0</v>
      </c>
      <c r="D36" s="26">
        <v>20</v>
      </c>
      <c r="E36" s="43">
        <f t="shared" si="0"/>
        <v>0</v>
      </c>
    </row>
    <row r="37" spans="1:5" ht="12.75" customHeight="1">
      <c r="A37" s="25" t="s">
        <v>7</v>
      </c>
      <c r="B37" s="2" t="s">
        <v>56</v>
      </c>
      <c r="C37" s="110">
        <v>0</v>
      </c>
      <c r="D37" s="26">
        <v>20</v>
      </c>
      <c r="E37" s="43">
        <f t="shared" si="0"/>
        <v>0</v>
      </c>
    </row>
    <row r="38" spans="1:5" ht="12.75" customHeight="1">
      <c r="A38" s="25" t="s">
        <v>7</v>
      </c>
      <c r="B38" s="2" t="s">
        <v>57</v>
      </c>
      <c r="C38" s="110">
        <v>0</v>
      </c>
      <c r="D38" s="26">
        <v>25</v>
      </c>
      <c r="E38" s="43">
        <f t="shared" si="0"/>
        <v>0</v>
      </c>
    </row>
    <row r="39" spans="1:5" ht="12.75" customHeight="1">
      <c r="A39" s="25" t="s">
        <v>7</v>
      </c>
      <c r="B39" s="2" t="s">
        <v>58</v>
      </c>
      <c r="C39" s="110">
        <v>0</v>
      </c>
      <c r="D39" s="26">
        <v>16</v>
      </c>
      <c r="E39" s="43">
        <f t="shared" si="0"/>
        <v>0</v>
      </c>
    </row>
    <row r="40" spans="1:5" ht="12.75" customHeight="1">
      <c r="A40" s="25" t="s">
        <v>7</v>
      </c>
      <c r="B40" s="82" t="s">
        <v>59</v>
      </c>
      <c r="C40" s="110">
        <v>0</v>
      </c>
      <c r="D40" s="82">
        <v>25</v>
      </c>
      <c r="E40" s="43">
        <f t="shared" si="0"/>
        <v>0</v>
      </c>
    </row>
    <row r="41" spans="1:5" ht="12.75" customHeight="1">
      <c r="A41" s="25" t="s">
        <v>7</v>
      </c>
      <c r="B41" s="2" t="s">
        <v>60</v>
      </c>
      <c r="C41" s="110">
        <v>0</v>
      </c>
      <c r="D41" s="26">
        <v>20</v>
      </c>
      <c r="E41" s="43">
        <f t="shared" si="0"/>
        <v>0</v>
      </c>
    </row>
    <row r="42" spans="1:5" ht="12.75" customHeight="1">
      <c r="A42" s="25" t="s">
        <v>7</v>
      </c>
      <c r="B42" s="2" t="s">
        <v>61</v>
      </c>
      <c r="C42" s="110">
        <v>0</v>
      </c>
      <c r="D42" s="26">
        <v>20</v>
      </c>
      <c r="E42" s="43">
        <f t="shared" si="0"/>
        <v>0</v>
      </c>
    </row>
    <row r="43" spans="1:5" ht="12.75" customHeight="1">
      <c r="A43" s="25" t="s">
        <v>7</v>
      </c>
      <c r="B43" s="2" t="s">
        <v>62</v>
      </c>
      <c r="C43" s="110">
        <v>0</v>
      </c>
      <c r="D43" s="26">
        <v>16</v>
      </c>
      <c r="E43" s="43">
        <f t="shared" si="0"/>
        <v>0</v>
      </c>
    </row>
    <row r="44" spans="1:5" ht="12.75" customHeight="1">
      <c r="A44" s="25" t="s">
        <v>7</v>
      </c>
      <c r="B44" s="2" t="s">
        <v>63</v>
      </c>
      <c r="C44" s="110">
        <v>0</v>
      </c>
      <c r="D44" s="26">
        <v>20</v>
      </c>
      <c r="E44" s="43">
        <f t="shared" si="0"/>
        <v>0</v>
      </c>
    </row>
    <row r="45" spans="1:5" ht="12.75" customHeight="1">
      <c r="A45" s="25" t="s">
        <v>7</v>
      </c>
      <c r="B45" s="2" t="s">
        <v>64</v>
      </c>
      <c r="C45" s="110">
        <v>0</v>
      </c>
      <c r="D45" s="26">
        <v>30</v>
      </c>
      <c r="E45" s="43">
        <f t="shared" si="0"/>
        <v>0</v>
      </c>
    </row>
    <row r="46" spans="1:5" ht="12.75" customHeight="1">
      <c r="A46" s="25" t="s">
        <v>7</v>
      </c>
      <c r="B46" s="2" t="s">
        <v>65</v>
      </c>
      <c r="C46" s="110">
        <v>0</v>
      </c>
      <c r="D46" s="26">
        <v>25</v>
      </c>
      <c r="E46" s="43">
        <f t="shared" si="0"/>
        <v>0</v>
      </c>
    </row>
    <row r="47" spans="1:5" ht="12.75" customHeight="1">
      <c r="A47" s="25" t="s">
        <v>7</v>
      </c>
      <c r="B47" s="2" t="s">
        <v>66</v>
      </c>
      <c r="C47" s="110">
        <v>0</v>
      </c>
      <c r="D47" s="26">
        <v>25</v>
      </c>
      <c r="E47" s="43">
        <f t="shared" si="0"/>
        <v>0</v>
      </c>
    </row>
    <row r="48" spans="1:5" ht="12.75" customHeight="1">
      <c r="A48" s="25" t="s">
        <v>7</v>
      </c>
      <c r="B48" s="2" t="s">
        <v>67</v>
      </c>
      <c r="C48" s="110">
        <v>0</v>
      </c>
      <c r="D48" s="26">
        <v>35</v>
      </c>
      <c r="E48" s="43">
        <f t="shared" si="0"/>
        <v>0</v>
      </c>
    </row>
    <row r="49" spans="1:5" ht="12.75" customHeight="1">
      <c r="A49" s="25" t="s">
        <v>7</v>
      </c>
      <c r="B49" s="2" t="s">
        <v>68</v>
      </c>
      <c r="C49" s="110">
        <v>0</v>
      </c>
      <c r="D49" s="26">
        <v>20</v>
      </c>
      <c r="E49" s="43">
        <f t="shared" si="0"/>
        <v>0</v>
      </c>
    </row>
    <row r="50" spans="1:5" ht="12.75" customHeight="1">
      <c r="A50" s="25" t="s">
        <v>7</v>
      </c>
      <c r="B50" s="2" t="s">
        <v>69</v>
      </c>
      <c r="C50" s="110">
        <v>0</v>
      </c>
      <c r="D50" s="26">
        <v>35</v>
      </c>
      <c r="E50" s="43">
        <f t="shared" si="0"/>
        <v>0</v>
      </c>
    </row>
    <row r="51" spans="1:5" ht="12.75" customHeight="1">
      <c r="A51" s="25" t="s">
        <v>7</v>
      </c>
      <c r="B51" s="2" t="s">
        <v>70</v>
      </c>
      <c r="C51" s="110">
        <v>0</v>
      </c>
      <c r="D51" s="26">
        <v>50</v>
      </c>
      <c r="E51" s="43">
        <f t="shared" si="0"/>
        <v>0</v>
      </c>
    </row>
    <row r="52" spans="1:5" ht="12.75" customHeight="1">
      <c r="A52" s="25" t="s">
        <v>7</v>
      </c>
      <c r="B52" s="2" t="s">
        <v>71</v>
      </c>
      <c r="C52" s="110">
        <v>0</v>
      </c>
      <c r="D52" s="26">
        <v>60</v>
      </c>
      <c r="E52" s="43">
        <f t="shared" si="0"/>
        <v>0</v>
      </c>
    </row>
    <row r="53" spans="1:5" ht="12.75" customHeight="1">
      <c r="A53" s="25" t="s">
        <v>7</v>
      </c>
      <c r="B53" s="2" t="s">
        <v>72</v>
      </c>
      <c r="C53" s="110">
        <v>0</v>
      </c>
      <c r="D53" s="26">
        <v>70</v>
      </c>
      <c r="E53" s="43">
        <f t="shared" si="0"/>
        <v>0</v>
      </c>
    </row>
    <row r="54" spans="1:5" ht="12.75" customHeight="1">
      <c r="A54" s="25" t="s">
        <v>7</v>
      </c>
      <c r="B54" s="2" t="s">
        <v>73</v>
      </c>
      <c r="C54" s="110">
        <v>0</v>
      </c>
      <c r="D54" s="26">
        <v>50</v>
      </c>
      <c r="E54" s="43">
        <f t="shared" si="0"/>
        <v>0</v>
      </c>
    </row>
    <row r="55" spans="1:5" ht="12.75" customHeight="1">
      <c r="A55" s="25" t="s">
        <v>7</v>
      </c>
      <c r="B55" s="2" t="s">
        <v>74</v>
      </c>
      <c r="C55" s="110">
        <v>0</v>
      </c>
      <c r="D55" s="26">
        <v>35</v>
      </c>
      <c r="E55" s="43">
        <f t="shared" si="0"/>
        <v>0</v>
      </c>
    </row>
    <row r="56" spans="1:5" ht="12.75" customHeight="1">
      <c r="A56" s="25" t="s">
        <v>7</v>
      </c>
      <c r="B56" s="2" t="s">
        <v>75</v>
      </c>
      <c r="C56" s="110">
        <v>0</v>
      </c>
      <c r="D56" s="26">
        <v>50</v>
      </c>
      <c r="E56" s="43">
        <f t="shared" si="0"/>
        <v>0</v>
      </c>
    </row>
    <row r="57" spans="1:5" ht="12.75" customHeight="1">
      <c r="A57" s="25" t="s">
        <v>7</v>
      </c>
      <c r="B57" s="2" t="s">
        <v>76</v>
      </c>
      <c r="C57" s="110">
        <v>0</v>
      </c>
      <c r="D57" s="26">
        <v>35</v>
      </c>
      <c r="E57" s="43">
        <f t="shared" si="0"/>
        <v>0</v>
      </c>
    </row>
    <row r="58" spans="1:5" ht="12.75" customHeight="1">
      <c r="A58" s="25" t="s">
        <v>7</v>
      </c>
      <c r="B58" s="2" t="s">
        <v>77</v>
      </c>
      <c r="C58" s="110">
        <v>0</v>
      </c>
      <c r="D58" s="26">
        <v>40</v>
      </c>
      <c r="E58" s="43">
        <f t="shared" si="0"/>
        <v>0</v>
      </c>
    </row>
    <row r="59" spans="1:5" ht="12.75" customHeight="1">
      <c r="A59" s="25" t="s">
        <v>7</v>
      </c>
      <c r="B59" s="2" t="s">
        <v>78</v>
      </c>
      <c r="C59" s="110">
        <v>0</v>
      </c>
      <c r="D59" s="26">
        <v>35</v>
      </c>
      <c r="E59" s="43">
        <f t="shared" si="0"/>
        <v>0</v>
      </c>
    </row>
    <row r="60" spans="1:5" ht="12.75" customHeight="1">
      <c r="A60" s="25" t="s">
        <v>7</v>
      </c>
      <c r="B60" s="2" t="s">
        <v>79</v>
      </c>
      <c r="C60" s="110">
        <v>0</v>
      </c>
      <c r="D60" s="26">
        <v>30</v>
      </c>
      <c r="E60" s="43">
        <f t="shared" si="0"/>
        <v>0</v>
      </c>
    </row>
    <row r="61" spans="1:5" ht="12.75" customHeight="1">
      <c r="A61" s="25" t="s">
        <v>7</v>
      </c>
      <c r="B61" s="2" t="s">
        <v>80</v>
      </c>
      <c r="C61" s="110">
        <v>0</v>
      </c>
      <c r="D61" s="26">
        <v>35</v>
      </c>
      <c r="E61" s="43">
        <f t="shared" si="0"/>
        <v>0</v>
      </c>
    </row>
    <row r="62" spans="1:5" ht="12.75" customHeight="1">
      <c r="A62" s="25" t="s">
        <v>7</v>
      </c>
      <c r="B62" s="2" t="s">
        <v>81</v>
      </c>
      <c r="C62" s="110">
        <v>0</v>
      </c>
      <c r="D62" s="26">
        <v>25</v>
      </c>
      <c r="E62" s="43">
        <f t="shared" si="0"/>
        <v>0</v>
      </c>
    </row>
    <row r="63" spans="1:5" ht="12.75" customHeight="1">
      <c r="A63" s="25" t="s">
        <v>7</v>
      </c>
      <c r="B63" s="3" t="s">
        <v>82</v>
      </c>
      <c r="C63" s="110">
        <v>0</v>
      </c>
      <c r="D63" s="26">
        <v>30</v>
      </c>
      <c r="E63" s="43">
        <f t="shared" si="0"/>
        <v>0</v>
      </c>
    </row>
    <row r="64" spans="1:5" ht="12.75" customHeight="1">
      <c r="A64" s="25" t="s">
        <v>7</v>
      </c>
      <c r="B64" s="3" t="s">
        <v>83</v>
      </c>
      <c r="C64" s="110">
        <v>0</v>
      </c>
      <c r="D64" s="26">
        <v>40</v>
      </c>
      <c r="E64" s="43">
        <f t="shared" si="0"/>
        <v>0</v>
      </c>
    </row>
    <row r="65" spans="1:6" ht="12.75" customHeight="1">
      <c r="A65" s="25" t="s">
        <v>7</v>
      </c>
      <c r="B65" s="2" t="s">
        <v>84</v>
      </c>
      <c r="C65" s="110">
        <v>0</v>
      </c>
      <c r="D65" s="26">
        <v>16</v>
      </c>
      <c r="E65" s="43">
        <f t="shared" si="0"/>
        <v>0</v>
      </c>
    </row>
    <row r="66" spans="1:6" ht="12.75" customHeight="1">
      <c r="A66" s="25" t="s">
        <v>7</v>
      </c>
      <c r="B66" s="3" t="s">
        <v>85</v>
      </c>
      <c r="C66" s="110">
        <v>0</v>
      </c>
      <c r="D66" s="26">
        <v>20</v>
      </c>
      <c r="E66" s="43">
        <f t="shared" si="0"/>
        <v>0</v>
      </c>
    </row>
    <row r="67" spans="1:6" ht="12.75" customHeight="1">
      <c r="A67" s="25" t="s">
        <v>7</v>
      </c>
      <c r="B67" s="2" t="s">
        <v>86</v>
      </c>
      <c r="C67" s="110">
        <v>0</v>
      </c>
      <c r="D67" s="26">
        <v>25</v>
      </c>
      <c r="E67" s="43">
        <f t="shared" si="0"/>
        <v>0</v>
      </c>
    </row>
    <row r="68" spans="1:6" ht="12.75" customHeight="1">
      <c r="A68" s="25" t="s">
        <v>7</v>
      </c>
      <c r="B68" s="3" t="s">
        <v>87</v>
      </c>
      <c r="C68" s="110">
        <v>0</v>
      </c>
      <c r="D68" s="26">
        <v>25</v>
      </c>
      <c r="E68" s="43">
        <f t="shared" si="0"/>
        <v>0</v>
      </c>
    </row>
    <row r="69" spans="1:6" ht="12.75" customHeight="1">
      <c r="A69" s="25" t="s">
        <v>7</v>
      </c>
      <c r="B69" s="2" t="s">
        <v>88</v>
      </c>
      <c r="C69" s="110">
        <v>0</v>
      </c>
      <c r="D69" s="26">
        <v>20</v>
      </c>
      <c r="E69" s="43">
        <f t="shared" si="0"/>
        <v>0</v>
      </c>
    </row>
    <row r="70" spans="1:6" ht="12.75" customHeight="1">
      <c r="A70" s="25" t="s">
        <v>7</v>
      </c>
      <c r="B70" s="3" t="s">
        <v>89</v>
      </c>
      <c r="C70" s="110">
        <v>0</v>
      </c>
      <c r="D70" s="26">
        <v>20</v>
      </c>
      <c r="E70" s="43">
        <f t="shared" si="0"/>
        <v>0</v>
      </c>
    </row>
    <row r="71" spans="1:6" ht="12.75" customHeight="1">
      <c r="A71" s="25" t="s">
        <v>7</v>
      </c>
      <c r="B71" s="2" t="s">
        <v>90</v>
      </c>
      <c r="C71" s="110">
        <v>0</v>
      </c>
      <c r="D71" s="26">
        <v>25</v>
      </c>
      <c r="E71" s="43">
        <f t="shared" si="0"/>
        <v>0</v>
      </c>
    </row>
    <row r="72" spans="1:6" ht="12.75" customHeight="1">
      <c r="A72" s="25" t="s">
        <v>7</v>
      </c>
      <c r="B72" s="3" t="s">
        <v>91</v>
      </c>
      <c r="C72" s="110">
        <v>0</v>
      </c>
      <c r="D72" s="26">
        <v>20</v>
      </c>
      <c r="E72" s="43">
        <f t="shared" si="0"/>
        <v>0</v>
      </c>
    </row>
    <row r="73" spans="1:6" ht="12.75" customHeight="1">
      <c r="A73" s="25" t="s">
        <v>7</v>
      </c>
      <c r="B73" s="2" t="s">
        <v>92</v>
      </c>
      <c r="C73" s="110">
        <v>0</v>
      </c>
      <c r="D73" s="26">
        <v>30</v>
      </c>
      <c r="E73" s="43">
        <f t="shared" si="0"/>
        <v>0</v>
      </c>
    </row>
    <row r="74" spans="1:6" ht="12.75" customHeight="1">
      <c r="A74" s="25" t="s">
        <v>7</v>
      </c>
      <c r="B74" s="3" t="s">
        <v>93</v>
      </c>
      <c r="C74" s="110">
        <v>0</v>
      </c>
      <c r="D74" s="26">
        <v>30</v>
      </c>
      <c r="E74" s="43">
        <f t="shared" si="0"/>
        <v>0</v>
      </c>
    </row>
    <row r="75" spans="1:6" ht="12.75" customHeight="1">
      <c r="A75" s="25" t="s">
        <v>7</v>
      </c>
      <c r="B75" s="2" t="s">
        <v>94</v>
      </c>
      <c r="C75" s="110">
        <v>0</v>
      </c>
      <c r="D75" s="26">
        <v>20</v>
      </c>
      <c r="E75" s="43">
        <f t="shared" ref="E75:E76" si="1">D75*C75</f>
        <v>0</v>
      </c>
    </row>
    <row r="76" spans="1:6" ht="12.75" customHeight="1" thickBot="1">
      <c r="A76" s="87" t="s">
        <v>7</v>
      </c>
      <c r="B76" s="88" t="s">
        <v>95</v>
      </c>
      <c r="C76" s="111">
        <v>0</v>
      </c>
      <c r="D76" s="27">
        <v>25</v>
      </c>
      <c r="E76" s="44">
        <f t="shared" si="1"/>
        <v>0</v>
      </c>
    </row>
    <row r="77" spans="1:6" ht="9.75" customHeight="1" thickBot="1">
      <c r="A77" s="28"/>
      <c r="B77" s="54"/>
      <c r="C77" s="112"/>
      <c r="D77" s="29"/>
      <c r="E77" s="29"/>
      <c r="F77" s="51"/>
    </row>
    <row r="78" spans="1:6" ht="14.1" customHeight="1" thickBot="1">
      <c r="A78" s="30" t="s">
        <v>3</v>
      </c>
      <c r="B78" s="90" t="s">
        <v>8</v>
      </c>
      <c r="C78" s="91"/>
      <c r="D78" s="29"/>
      <c r="E78" s="29"/>
    </row>
    <row r="79" spans="1:6" ht="14.1" customHeight="1" thickBot="1">
      <c r="A79" s="30" t="s">
        <v>9</v>
      </c>
      <c r="B79" s="92" t="s">
        <v>10</v>
      </c>
      <c r="C79" s="93"/>
      <c r="D79" s="29"/>
      <c r="E79" s="29"/>
    </row>
    <row r="80" spans="1:6" ht="14.1" customHeight="1" thickBot="1">
      <c r="A80" s="30" t="s">
        <v>11</v>
      </c>
      <c r="B80" s="94" t="s">
        <v>12</v>
      </c>
      <c r="C80" s="95"/>
      <c r="D80" s="29"/>
      <c r="E80" s="29"/>
    </row>
    <row r="81" spans="1:6" ht="14.1" customHeight="1" thickBot="1">
      <c r="A81" s="31" t="s">
        <v>13</v>
      </c>
      <c r="B81" s="96" t="s">
        <v>14</v>
      </c>
      <c r="C81" s="93"/>
      <c r="D81" s="29"/>
      <c r="E81" s="29"/>
    </row>
    <row r="82" spans="1:6" ht="14.1" customHeight="1">
      <c r="A82" s="32"/>
      <c r="B82" s="96"/>
      <c r="C82" s="97"/>
      <c r="D82" s="100" t="s">
        <v>15</v>
      </c>
      <c r="E82" s="101"/>
    </row>
    <row r="83" spans="1:6" ht="14.1" customHeight="1" thickBot="1">
      <c r="A83" s="33"/>
      <c r="B83" s="98"/>
      <c r="C83" s="99"/>
      <c r="D83" s="102" t="s">
        <v>5</v>
      </c>
      <c r="E83" s="103">
        <f>SUM(E11:E82)</f>
        <v>0</v>
      </c>
    </row>
    <row r="84" spans="1:6" ht="9.75" customHeight="1" thickBot="1">
      <c r="A84" s="34"/>
      <c r="B84" s="35"/>
      <c r="C84" s="36"/>
      <c r="D84" s="36"/>
      <c r="E84" s="37"/>
    </row>
    <row r="85" spans="1:6" ht="24" customHeight="1" thickBot="1">
      <c r="A85" s="38"/>
      <c r="B85" s="39" t="s">
        <v>16</v>
      </c>
      <c r="C85" s="55"/>
      <c r="D85" s="56"/>
      <c r="E85" s="57"/>
      <c r="F85" s="48"/>
    </row>
    <row r="86" spans="1:6">
      <c r="A86" s="40" t="s">
        <v>96</v>
      </c>
      <c r="B86" s="58"/>
      <c r="C86" s="59"/>
      <c r="D86" s="58"/>
      <c r="E86" s="60"/>
    </row>
    <row r="87" spans="1:6">
      <c r="A87" s="40" t="s">
        <v>24</v>
      </c>
      <c r="B87" s="58"/>
      <c r="C87" s="59"/>
      <c r="D87" s="58"/>
      <c r="E87" s="60"/>
    </row>
    <row r="88" spans="1:6">
      <c r="A88" s="40" t="s">
        <v>97</v>
      </c>
      <c r="B88" s="58"/>
      <c r="C88" s="59"/>
      <c r="D88" s="58"/>
      <c r="E88" s="60"/>
    </row>
    <row r="89" spans="1:6">
      <c r="A89" s="61" t="s">
        <v>17</v>
      </c>
      <c r="B89" s="58"/>
      <c r="C89" s="59"/>
      <c r="D89" s="58"/>
      <c r="E89" s="60"/>
    </row>
    <row r="90" spans="1:6" ht="15">
      <c r="A90" s="61" t="s">
        <v>98</v>
      </c>
      <c r="B90" s="58"/>
      <c r="C90" s="59"/>
      <c r="D90" s="58"/>
      <c r="E90" s="60"/>
    </row>
    <row r="91" spans="1:6">
      <c r="A91" s="41" t="s">
        <v>25</v>
      </c>
      <c r="B91" s="58"/>
      <c r="C91" s="59"/>
      <c r="D91" s="58"/>
      <c r="E91" s="60"/>
    </row>
    <row r="92" spans="1:6">
      <c r="A92" s="41"/>
      <c r="B92" s="62" t="s">
        <v>20</v>
      </c>
      <c r="C92" s="59"/>
      <c r="D92" s="58"/>
      <c r="E92" s="60"/>
    </row>
    <row r="93" spans="1:6">
      <c r="A93" s="41"/>
      <c r="B93" s="62" t="s">
        <v>21</v>
      </c>
      <c r="C93" s="59"/>
      <c r="D93" s="58"/>
      <c r="E93" s="60"/>
    </row>
    <row r="94" spans="1:6">
      <c r="A94" s="41"/>
      <c r="B94" s="62" t="s">
        <v>22</v>
      </c>
      <c r="C94" s="59"/>
      <c r="D94" s="58"/>
      <c r="E94" s="60"/>
    </row>
    <row r="95" spans="1:6">
      <c r="A95" s="41"/>
      <c r="B95" s="62" t="s">
        <v>23</v>
      </c>
      <c r="C95" s="59"/>
      <c r="D95" s="58"/>
      <c r="E95" s="60"/>
    </row>
    <row r="96" spans="1:6">
      <c r="A96" s="41" t="s">
        <v>26</v>
      </c>
      <c r="B96" s="58"/>
      <c r="C96" s="59"/>
      <c r="D96" s="58"/>
      <c r="E96" s="60"/>
    </row>
    <row r="97" spans="1:5">
      <c r="A97" s="63" t="s">
        <v>18</v>
      </c>
      <c r="B97" s="58"/>
      <c r="C97" s="59"/>
      <c r="D97" s="58"/>
      <c r="E97" s="60"/>
    </row>
    <row r="98" spans="1:5">
      <c r="A98" s="41" t="s">
        <v>99</v>
      </c>
      <c r="B98" s="58"/>
      <c r="C98" s="59"/>
      <c r="D98" s="58"/>
      <c r="E98" s="60"/>
    </row>
    <row r="99" spans="1:5">
      <c r="A99" s="41" t="s">
        <v>100</v>
      </c>
      <c r="B99" s="58"/>
      <c r="C99" s="59"/>
      <c r="D99" s="58"/>
      <c r="E99" s="60"/>
    </row>
    <row r="100" spans="1:5">
      <c r="A100" s="63" t="s">
        <v>19</v>
      </c>
      <c r="B100" s="58"/>
      <c r="C100" s="59"/>
      <c r="D100" s="58"/>
      <c r="E100" s="60"/>
    </row>
    <row r="101" spans="1:5">
      <c r="A101" s="63" t="s">
        <v>101</v>
      </c>
      <c r="B101" s="58"/>
      <c r="C101" s="59"/>
      <c r="D101" s="58"/>
      <c r="E101" s="60"/>
    </row>
    <row r="102" spans="1:5" ht="15" thickBot="1">
      <c r="A102" s="64"/>
      <c r="B102" s="65"/>
      <c r="C102" s="66"/>
      <c r="D102" s="65"/>
      <c r="E102" s="67"/>
    </row>
    <row r="103" spans="1:5">
      <c r="A103" s="68"/>
      <c r="B103" s="51"/>
      <c r="C103" s="68"/>
      <c r="D103" s="51"/>
      <c r="E103" s="69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PERUFLORA, FLASK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Peruanino</cp:lastModifiedBy>
  <dcterms:created xsi:type="dcterms:W3CDTF">2015-07-10T21:15:34Z</dcterms:created>
  <dcterms:modified xsi:type="dcterms:W3CDTF">2015-07-15T19:33:27Z</dcterms:modified>
</cp:coreProperties>
</file>